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RODEP 2025\"/>
    </mc:Choice>
  </mc:AlternateContent>
  <bookViews>
    <workbookView xWindow="0" yWindow="0" windowWidth="20490" windowHeight="7650" activeTab="3"/>
  </bookViews>
  <sheets>
    <sheet name="Frac I " sheetId="8" r:id="rId1"/>
    <sheet name="Frac II" sheetId="5" r:id="rId2"/>
    <sheet name="Frac III " sheetId="9" r:id="rId3"/>
    <sheet name="FRAC IV " sheetId="10" r:id="rId4"/>
    <sheet name="FRAC V" sheetId="7" r:id="rId5"/>
  </sheets>
  <definedNames>
    <definedName name="_xlnm.Print_Area" localSheetId="0">'Frac I '!$A$1:$L$50</definedName>
    <definedName name="_xlnm.Print_Area" localSheetId="1">'Frac II'!$A$1:$U$64</definedName>
    <definedName name="_xlnm.Print_Area" localSheetId="2">'Frac III '!$A$1:$P$56</definedName>
    <definedName name="_xlnm.Print_Area" localSheetId="3">'FRAC IV '!$A$1:$G$34</definedName>
    <definedName name="_xlnm.Print_Area" localSheetId="4">'FRAC V'!$A$1:$F$28</definedName>
    <definedName name="_xlnm.Print_Titles" localSheetId="1">'Frac II'!$1:$11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4" i="9" l="1"/>
  <c r="K44" i="9"/>
  <c r="J44" i="9"/>
  <c r="H44" i="9"/>
  <c r="G44" i="9"/>
  <c r="F44" i="9"/>
  <c r="D44" i="9"/>
  <c r="C44" i="9"/>
  <c r="B44" i="9"/>
  <c r="P11" i="9"/>
  <c r="P44" i="9" s="1"/>
  <c r="O11" i="9"/>
  <c r="O44" i="9" s="1"/>
  <c r="N11" i="9"/>
  <c r="N44" i="9" s="1"/>
  <c r="F39" i="8" l="1"/>
  <c r="E39" i="8"/>
  <c r="D39" i="8"/>
  <c r="U58" i="5" l="1"/>
  <c r="T58" i="5"/>
  <c r="S58" i="5"/>
  <c r="R58" i="5"/>
  <c r="L58" i="5"/>
  <c r="K58" i="5"/>
  <c r="J58" i="5"/>
  <c r="H58" i="5"/>
  <c r="G58" i="5"/>
  <c r="F58" i="5"/>
  <c r="AA32" i="5"/>
  <c r="AA34" i="5"/>
  <c r="AA36" i="5"/>
  <c r="AA38" i="5"/>
  <c r="AA40" i="5"/>
  <c r="AA42" i="5"/>
  <c r="AA44" i="5"/>
  <c r="AA46" i="5"/>
  <c r="AA48" i="5"/>
  <c r="AA50" i="5"/>
  <c r="AA52" i="5"/>
  <c r="AA54" i="5"/>
  <c r="AA56" i="5"/>
  <c r="AA33" i="5"/>
  <c r="AA35" i="5"/>
  <c r="AA37" i="5"/>
  <c r="AA39" i="5"/>
  <c r="AA41" i="5"/>
  <c r="AA43" i="5"/>
  <c r="AA45" i="5"/>
  <c r="AA47" i="5"/>
  <c r="AA49" i="5"/>
  <c r="AA51" i="5"/>
  <c r="AA53" i="5"/>
  <c r="AA55" i="5"/>
</calcChain>
</file>

<file path=xl/sharedStrings.xml><?xml version="1.0" encoding="utf-8"?>
<sst xmlns="http://schemas.openxmlformats.org/spreadsheetml/2006/main" count="145" uniqueCount="85">
  <si>
    <t>DESTINO DE LOS RECURSOS FEDERALES QUE RECIBEN UNIVERSIDADES E INSTITUCIONES DE EDUCACIÓN MEDIA SUPERIOR Y SUPERIOR</t>
  </si>
  <si>
    <t>Programas y cumplimiento de metas</t>
  </si>
  <si>
    <t>Cifras acumuladas desde enero al periodo que se reporta</t>
  </si>
  <si>
    <t>Universidad / Institución</t>
  </si>
  <si>
    <t>Ciclo escolar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</si>
  <si>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</si>
  <si>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</si>
  <si>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</si>
  <si>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</si>
  <si>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</si>
  <si>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</si>
  <si>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</si>
  <si>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 Fracción II</t>
  </si>
  <si>
    <t>Estructura de la Plantilla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</si>
  <si>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</si>
  <si>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</si>
  <si>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</si>
  <si>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</si>
  <si>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</si>
  <si>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</si>
  <si>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</si>
  <si>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</si>
  <si>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</si>
  <si>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</si>
  <si>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</si>
  <si>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</si>
  <si>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Fracción V</t>
  </si>
  <si>
    <t>Segundo</t>
  </si>
  <si>
    <t>Primero</t>
  </si>
  <si>
    <t>Tercero</t>
  </si>
  <si>
    <t>Cuarto</t>
  </si>
  <si>
    <r>
      <t xml:space="preserve">Meta Anual
</t>
    </r>
    <r>
      <rPr>
        <sz val="10"/>
        <color indexed="9"/>
        <rFont val="Calibri"/>
        <family val="2"/>
      </rPr>
      <t>Indicador / (Variable meta)</t>
    </r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</si>
  <si>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</si>
  <si>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</si>
  <si>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</si>
  <si>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</si>
  <si>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</si>
  <si>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Elaboró</t>
  </si>
  <si>
    <t>Revisó</t>
  </si>
  <si>
    <t>Autorizó</t>
  </si>
  <si>
    <t>Estado de situación financiera</t>
  </si>
  <si>
    <t>Fracción IV</t>
  </si>
  <si>
    <t>Situación Financiera</t>
  </si>
  <si>
    <t>1. Estados de situación financiera</t>
  </si>
  <si>
    <t>2. Analítico de ingresos y egresos</t>
  </si>
  <si>
    <t>3. Estado de origen y aplicación de los recursos públicos Federales</t>
  </si>
  <si>
    <t>Metas alcanzadas al período enero-marzo</t>
  </si>
  <si>
    <t>En términos del artículo  37, fracción I del Decreto de Presupuesto de Egresos de la Federación para el Ejercicio Fiscal 2024</t>
  </si>
  <si>
    <t>En términos del artículo  37, fracción  II del Decreto de Presupuesto de Egresos de la Federación para el Ejercicio Fiscal 2024</t>
  </si>
  <si>
    <t>En términos del artículo  37, fracción III del Decreto de Presupuesto de Egresos de la Federación para el Ejercicio Fiscal 2024</t>
  </si>
  <si>
    <t>En términos del artículo 37, fracción IV del Decreto de Presupuesto de Egresos de la Federación para el Ejercicio Fiscal 2024</t>
  </si>
  <si>
    <t>En términos del artículo 37, fracción V del Decreto de Presupuesto de Egresos de la Federación para el Ejercicio Fiscal 2024</t>
  </si>
  <si>
    <t xml:space="preserve">Inicio o Fin </t>
  </si>
  <si>
    <t>Categoría</t>
  </si>
  <si>
    <t xml:space="preserve">Costo de la plantilla de personal </t>
  </si>
  <si>
    <t>Enero - octubre</t>
  </si>
  <si>
    <t>Enero - noviembre</t>
  </si>
  <si>
    <t>Enero - diciembre</t>
  </si>
  <si>
    <t>Metas alcanzadas al período 
Enero-diciembre</t>
  </si>
  <si>
    <t>Metas programadas enero-diciembre</t>
  </si>
  <si>
    <t>Metas alcanzadas
enero-diciembre</t>
  </si>
  <si>
    <t>Octubre</t>
  </si>
  <si>
    <t>Noviembre</t>
  </si>
  <si>
    <t>Diciembre</t>
  </si>
  <si>
    <t>Acumulado
Enero-diciembre</t>
  </si>
  <si>
    <t>Trimestre:  Cuarto trimestre 2024</t>
  </si>
  <si>
    <t>Octavio Cruz Ruiz</t>
  </si>
  <si>
    <t>Universidad Tecnológica de la Selva</t>
  </si>
  <si>
    <t>S247 (Programa para el Desarrollo Profesional Docente (PRODEP))</t>
  </si>
  <si>
    <t>Juan Moisés Gómez Pérez</t>
  </si>
  <si>
    <t>Julio Emmanuel Lara Mayorga</t>
  </si>
  <si>
    <t>Jorge Alonso Huitrón Flores</t>
  </si>
  <si>
    <t>Septiembre 2024 : Agosto 2025</t>
  </si>
  <si>
    <t>Septiembre - Diciembre 2024</t>
  </si>
  <si>
    <t>Superior</t>
  </si>
  <si>
    <t>Posgrado</t>
  </si>
  <si>
    <t>Universidades del Subsistema Tecnológico</t>
  </si>
  <si>
    <t>Jesús Domínguez Gutú</t>
  </si>
  <si>
    <t>Jorge Alonso Huitron Flores</t>
  </si>
  <si>
    <t xml:space="preserve">Rosa Elena Pulido Aguilar </t>
  </si>
  <si>
    <t xml:space="preserve">Julio Emmanuel Lara Mayorga </t>
  </si>
  <si>
    <t>Jefa del Departamento de Contabilidad</t>
  </si>
  <si>
    <t>Encargado de la Dirección de Administración y Finanzas</t>
  </si>
  <si>
    <t>Rector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</si>
  <si>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Los Estados Financieros son previos, toda vez que aún se encuentran en revisión por parte de la Dirección de Contabilidad Gubernamental de la Secretaría de Hacienda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</si>
</sst>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"/>
    <numFmt numFmtId="165" formatCode="#,##0.00_ ;[Red]\-#,##0.00\ "/>
    <numFmt numFmtId="166" formatCode="General_)"/>
  </numFmts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0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6">
    <xf numFmtId="0" fontId="0" fillId="0" borderId="0"/>
    <xf numFmtId="0" fontId="2" fillId="0" borderId="0">
      <alignment wrapText="1"/>
    </xf>
    <xf numFmtId="43" fontId="2" fillId="0" borderId="0" applyFont="0" applyFill="0" applyBorder="0" applyAlignment="0" applyProtection="0"/>
    <xf numFmtId="0" fontId="19" fillId="0" borderId="0"/>
    <xf numFmtId="0" fontId="2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/>
    <xf numFmtId="0" fontId="9" fillId="3" borderId="0" xfId="0" quotePrefix="1" applyFont="1" applyFill="1" applyAlignment="1">
      <alignment horizontal="center" vertical="center"/>
    </xf>
    <xf numFmtId="0" fontId="0" fillId="0" borderId="0" xfId="0" applyProtection="1">
      <protection locked="0"/>
    </xf>
    <xf numFmtId="0" fontId="18" fillId="0" borderId="0" xfId="4" applyFont="1" applyAlignment="1">
      <alignment vertical="center"/>
    </xf>
    <xf numFmtId="0" fontId="2" fillId="0" borderId="0" xfId="4"/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quotePrefix="1" applyFont="1" applyFill="1" applyAlignment="1">
      <alignment horizontal="center" vertical="center" wrapText="1"/>
    </xf>
    <xf numFmtId="0" fontId="11" fillId="0" borderId="0" xfId="0" applyFont="1" applyAlignment="1" applyProtection="1">
      <alignment vertical="center"/>
      <protection locked="0"/>
    </xf>
    <xf numFmtId="4" fontId="11" fillId="0" borderId="2" xfId="0" applyNumberFormat="1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10" fontId="22" fillId="0" borderId="2" xfId="4" applyNumberFormat="1" applyFont="1" applyBorder="1" applyAlignment="1" applyProtection="1">
      <alignment horizontal="center" vertical="center" wrapText="1"/>
      <protection locked="0"/>
    </xf>
    <xf numFmtId="3" fontId="22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166" fontId="16" fillId="0" borderId="2" xfId="0" applyNumberFormat="1" applyFont="1" applyBorder="1" applyAlignment="1" applyProtection="1">
      <alignment horizontal="left"/>
      <protection locked="0"/>
    </xf>
    <xf numFmtId="166" fontId="16" fillId="0" borderId="9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Protection="1">
      <protection locked="0"/>
    </xf>
    <xf numFmtId="0" fontId="15" fillId="0" borderId="9" xfId="0" applyFont="1" applyBorder="1" applyProtection="1">
      <protection locked="0"/>
    </xf>
    <xf numFmtId="4" fontId="16" fillId="0" borderId="2" xfId="0" applyNumberFormat="1" applyFont="1" applyBorder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center" vertical="top"/>
      <protection locked="0"/>
    </xf>
    <xf numFmtId="43" fontId="16" fillId="0" borderId="2" xfId="0" applyNumberFormat="1" applyFont="1" applyBorder="1" applyProtection="1">
      <protection locked="0"/>
    </xf>
    <xf numFmtId="166" fontId="16" fillId="0" borderId="2" xfId="0" applyNumberFormat="1" applyFont="1" applyBorder="1" applyProtection="1">
      <protection locked="0"/>
    </xf>
    <xf numFmtId="0" fontId="16" fillId="0" borderId="9" xfId="0" applyFont="1" applyBorder="1" applyProtection="1">
      <protection locked="0"/>
    </xf>
    <xf numFmtId="43" fontId="15" fillId="0" borderId="2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43" fontId="20" fillId="0" borderId="0" xfId="0" applyNumberFormat="1" applyFont="1" applyProtection="1">
      <protection locked="0"/>
    </xf>
    <xf numFmtId="3" fontId="16" fillId="0" borderId="2" xfId="0" applyNumberFormat="1" applyFont="1" applyBorder="1" applyProtection="1"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/>
    <xf numFmtId="0" fontId="7" fillId="0" borderId="0" xfId="0" applyFont="1" applyAlignment="1">
      <alignment horizontal="left" vertical="center" wrapText="1"/>
    </xf>
    <xf numFmtId="0" fontId="11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1" fillId="3" borderId="0" xfId="0" applyFont="1" applyFill="1"/>
    <xf numFmtId="0" fontId="6" fillId="3" borderId="7" xfId="0" applyFont="1" applyFill="1" applyBorder="1" applyAlignment="1">
      <alignment horizontal="center" vertical="center" wrapText="1"/>
    </xf>
    <xf numFmtId="0" fontId="6" fillId="3" borderId="0" xfId="0" quotePrefix="1" applyFont="1" applyFill="1" applyAlignment="1">
      <alignment horizontal="center" vertical="center" wrapText="1"/>
    </xf>
    <xf numFmtId="165" fontId="11" fillId="0" borderId="10" xfId="0" applyNumberFormat="1" applyFont="1" applyBorder="1" applyAlignment="1" applyProtection="1">
      <alignment vertical="center"/>
      <protection locked="0"/>
    </xf>
    <xf numFmtId="165" fontId="11" fillId="0" borderId="11" xfId="0" applyNumberFormat="1" applyFont="1" applyBorder="1" applyAlignment="1" applyProtection="1">
      <alignment vertical="center"/>
      <protection locked="0"/>
    </xf>
    <xf numFmtId="0" fontId="11" fillId="0" borderId="10" xfId="0" applyFont="1" applyBorder="1" applyProtection="1">
      <protection locked="0"/>
    </xf>
    <xf numFmtId="165" fontId="11" fillId="0" borderId="10" xfId="0" applyNumberFormat="1" applyFont="1" applyBorder="1" applyProtection="1">
      <protection locked="0"/>
    </xf>
    <xf numFmtId="165" fontId="11" fillId="0" borderId="11" xfId="0" applyNumberFormat="1" applyFont="1" applyBorder="1" applyProtection="1">
      <protection locked="0"/>
    </xf>
    <xf numFmtId="165" fontId="11" fillId="0" borderId="10" xfId="0" applyNumberFormat="1" applyFont="1" applyBorder="1" applyAlignment="1" applyProtection="1">
      <alignment horizontal="right"/>
      <protection locked="0"/>
    </xf>
    <xf numFmtId="165" fontId="0" fillId="0" borderId="10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0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4" fillId="0" borderId="10" xfId="0" applyFont="1" applyBorder="1" applyAlignment="1" applyProtection="1">
      <alignment horizontal="justify"/>
      <protection locked="0"/>
    </xf>
    <xf numFmtId="0" fontId="4" fillId="0" borderId="11" xfId="0" applyFont="1" applyBorder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4" fontId="11" fillId="0" borderId="0" xfId="0" applyNumberFormat="1" applyFont="1"/>
    <xf numFmtId="0" fontId="6" fillId="3" borderId="0" xfId="0" applyFont="1" applyFill="1"/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0" borderId="0" xfId="0" applyFont="1"/>
    <xf numFmtId="0" fontId="15" fillId="0" borderId="12" xfId="0" applyFont="1" applyBorder="1" applyAlignment="1" applyProtection="1">
      <alignment vertical="center" wrapText="1"/>
      <protection locked="0"/>
    </xf>
    <xf numFmtId="166" fontId="16" fillId="0" borderId="12" xfId="0" applyNumberFormat="1" applyFont="1" applyBorder="1" applyAlignment="1" applyProtection="1">
      <alignment horizontal="left"/>
      <protection locked="0"/>
    </xf>
    <xf numFmtId="0" fontId="16" fillId="0" borderId="12" xfId="0" applyFont="1" applyBorder="1" applyProtection="1">
      <protection locked="0"/>
    </xf>
    <xf numFmtId="4" fontId="16" fillId="0" borderId="12" xfId="0" applyNumberFormat="1" applyFont="1" applyBorder="1" applyAlignment="1" applyProtection="1">
      <alignment horizontal="right"/>
      <protection locked="0"/>
    </xf>
    <xf numFmtId="0" fontId="16" fillId="0" borderId="12" xfId="0" applyFont="1" applyBorder="1" applyAlignment="1" applyProtection="1">
      <alignment horizontal="center" vertical="top"/>
      <protection locked="0"/>
    </xf>
    <xf numFmtId="43" fontId="16" fillId="0" borderId="12" xfId="0" applyNumberFormat="1" applyFont="1" applyBorder="1" applyProtection="1"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3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4" xfId="0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" fontId="23" fillId="3" borderId="2" xfId="0" applyNumberFormat="1" applyFont="1" applyFill="1" applyBorder="1" applyAlignment="1" applyProtection="1">
      <alignment horizontal="right" vertical="center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3" fontId="22" fillId="3" borderId="2" xfId="4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27" fillId="3" borderId="2" xfId="0" applyFont="1" applyFill="1" applyBorder="1" applyAlignment="1" applyProtection="1">
      <alignment horizontal="center"/>
      <protection locked="0"/>
    </xf>
    <xf numFmtId="4" fontId="27" fillId="3" borderId="2" xfId="0" applyNumberFormat="1" applyFont="1" applyFill="1" applyBorder="1" applyProtection="1">
      <protection locked="0"/>
    </xf>
    <xf numFmtId="0" fontId="27" fillId="3" borderId="0" xfId="0" applyFont="1" applyFill="1" applyAlignment="1" applyProtection="1">
      <alignment horizontal="center"/>
      <protection locked="0"/>
    </xf>
    <xf numFmtId="165" fontId="27" fillId="3" borderId="0" xfId="0" applyNumberFormat="1" applyFont="1" applyFill="1" applyProtection="1">
      <protection locked="0"/>
    </xf>
    <xf numFmtId="0" fontId="24" fillId="3" borderId="0" xfId="0" applyFont="1" applyFill="1" applyAlignment="1">
      <alignment vertical="center" wrapText="1"/>
    </xf>
    <xf numFmtId="0" fontId="24" fillId="3" borderId="0" xfId="0" quotePrefix="1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3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3" fontId="10" fillId="2" borderId="0" xfId="0" applyNumberFormat="1" applyFont="1" applyFill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3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center" vertical="center" wrapText="1"/>
    </xf>
    <xf numFmtId="3" fontId="22" fillId="0" borderId="2" xfId="5" applyNumberFormat="1" applyFont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/>
      <protection locked="0"/>
    </xf>
    <xf numFmtId="0" fontId="26" fillId="3" borderId="13" xfId="0" applyFont="1" applyFill="1" applyBorder="1" applyAlignment="1" applyProtection="1">
      <alignment vertical="center"/>
      <protection locked="0"/>
    </xf>
    <xf numFmtId="3" fontId="22" fillId="3" borderId="2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23" fillId="3" borderId="0" xfId="0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justify" wrapText="1"/>
    </xf>
    <xf numFmtId="0" fontId="5" fillId="0" borderId="0" xfId="0" quotePrefix="1" applyFont="1" applyAlignment="1">
      <alignment horizontal="left" wrapText="1"/>
    </xf>
    <xf numFmtId="0" fontId="5" fillId="0" borderId="0" xfId="0" applyFont="1" applyAlignment="1">
      <alignment horizontal="justify"/>
    </xf>
    <xf numFmtId="0" fontId="3" fillId="0" borderId="3" xfId="0" applyFont="1" applyBorder="1" applyAlignment="1" applyProtection="1">
      <alignment horizontal="left"/>
      <protection locked="0"/>
    </xf>
    <xf numFmtId="0" fontId="6" fillId="3" borderId="5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6">
    <cellStyle name="Custom - Modelo8" xfId="1"/>
    <cellStyle name="Millares 3" xfId="2"/>
    <cellStyle name="Normal" xfId="0" builtinId="0"/>
    <cellStyle name="Normal 3" xfId="3"/>
    <cellStyle name="Normal 4" xfId="4"/>
    <cellStyle name="Porcentaje 2" xfId="5"/>
  </cellStyles>
  <dxfs count="0"/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opLeftCell="A34" zoomScale="85" zoomScaleNormal="85" workbookViewId="0">
      <selection activeCell="J53" sqref="J53"/>
    </sheetView>
  </sheetViews>
  <sheetFormatPr baseColWidth="10" defaultColWidth="9.140625" defaultRowHeight="12.75"/>
  <cols>
    <col min="1" max="1" width="29.140625" customWidth="1"/>
    <col min="2" max="2" width="53.42578125" customWidth="1"/>
    <col min="3" max="3" width="0.5703125" customWidth="1"/>
    <col min="4" max="6" width="17.7109375" customWidth="1"/>
    <col min="7" max="7" width="0.85546875" customWidth="1"/>
    <col min="8" max="8" width="24.7109375" customWidth="1"/>
    <col min="9" max="9" width="24.28515625" customWidth="1"/>
    <col min="10" max="10" width="18.85546875" customWidth="1"/>
    <col min="11" max="11" width="16.85546875" customWidth="1"/>
    <col min="12" max="12" width="11.28515625" customWidth="1"/>
  </cols>
  <sheetData>
    <row r="1" spans="1:12" ht="19.5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2" ht="19.5" customHeight="1">
      <c r="A2" s="137" t="s">
        <v>47</v>
      </c>
      <c r="B2" s="137"/>
      <c r="C2" s="137"/>
      <c r="D2" s="137"/>
      <c r="E2" s="137"/>
      <c r="F2" s="137"/>
      <c r="G2" s="137"/>
      <c r="H2" s="137"/>
    </row>
    <row r="3" spans="1:12" ht="19.5" customHeight="1">
      <c r="A3" s="137" t="s">
        <v>1</v>
      </c>
      <c r="B3" s="137"/>
      <c r="C3" s="137"/>
      <c r="D3" s="137"/>
      <c r="E3" s="137"/>
      <c r="F3" s="137"/>
      <c r="G3" s="137"/>
      <c r="H3" s="137"/>
    </row>
    <row r="4" spans="1:12" ht="19.5" customHeight="1">
      <c r="A4" s="137" t="s">
        <v>2</v>
      </c>
      <c r="B4" s="137"/>
      <c r="C4" s="137"/>
      <c r="D4" s="137"/>
      <c r="E4" s="137"/>
      <c r="F4" s="137"/>
      <c r="G4" s="137"/>
      <c r="H4" s="137"/>
      <c r="I4" s="4"/>
      <c r="J4" s="5"/>
      <c r="K4" s="5"/>
    </row>
    <row r="5" spans="1:12" ht="14.25" customHeight="1">
      <c r="A5" s="138"/>
      <c r="B5" s="138"/>
      <c r="C5" s="139"/>
      <c r="D5" s="139"/>
      <c r="E5" s="139"/>
      <c r="F5" s="139"/>
      <c r="G5" s="139"/>
      <c r="H5" s="139"/>
      <c r="J5" s="5"/>
      <c r="K5" s="5"/>
    </row>
    <row r="6" spans="1:12" ht="22.5" customHeight="1">
      <c r="A6" s="136" t="s">
        <v>7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2" ht="22.5" customHeight="1">
      <c r="A7" s="142" t="s">
        <v>33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12" ht="30" customHeight="1">
      <c r="A8" s="143" t="s">
        <v>3</v>
      </c>
      <c r="B8" s="143" t="s">
        <v>8</v>
      </c>
      <c r="C8" s="123"/>
      <c r="D8" s="144" t="s">
        <v>9</v>
      </c>
      <c r="E8" s="144"/>
      <c r="F8" s="144"/>
      <c r="G8" s="6"/>
      <c r="H8" s="143" t="s">
        <v>58</v>
      </c>
      <c r="I8" s="145" t="s">
        <v>46</v>
      </c>
      <c r="J8" s="145"/>
      <c r="K8" s="145"/>
    </row>
    <row r="9" spans="1:12" ht="35.25" customHeight="1">
      <c r="A9" s="143"/>
      <c r="B9" s="143"/>
      <c r="C9" s="7"/>
      <c r="D9" s="2" t="s">
        <v>55</v>
      </c>
      <c r="E9" s="2" t="s">
        <v>56</v>
      </c>
      <c r="F9" s="2" t="s">
        <v>57</v>
      </c>
      <c r="G9" s="8"/>
      <c r="H9" s="143"/>
      <c r="I9" s="9" t="s">
        <v>31</v>
      </c>
      <c r="J9" s="9" t="s">
        <v>59</v>
      </c>
      <c r="K9" s="9" t="s">
        <v>60</v>
      </c>
    </row>
    <row r="10" spans="1:12" s="16" customFormat="1" ht="25.5">
      <c r="A10" s="19" t="s">
        <v>67</v>
      </c>
      <c r="B10" s="20" t="s">
        <v>68</v>
      </c>
      <c r="C10" s="10"/>
      <c r="D10" s="11">
        <v>30000</v>
      </c>
      <c r="E10" s="11">
        <v>0</v>
      </c>
      <c r="F10" s="11">
        <v>0</v>
      </c>
      <c r="G10" s="10"/>
      <c r="H10" s="17">
        <v>1</v>
      </c>
      <c r="I10" s="13">
        <v>1</v>
      </c>
      <c r="J10" s="14">
        <v>1</v>
      </c>
      <c r="K10" s="14">
        <v>1</v>
      </c>
      <c r="L10" s="15"/>
    </row>
    <row r="11" spans="1:12" s="16" customFormat="1" ht="20.25" customHeight="1">
      <c r="A11" s="19"/>
      <c r="B11" s="20"/>
      <c r="C11" s="10"/>
      <c r="D11" s="11"/>
      <c r="E11" s="11"/>
      <c r="F11" s="11"/>
      <c r="G11" s="10"/>
      <c r="H11" s="12"/>
      <c r="I11" s="13"/>
      <c r="J11" s="14"/>
      <c r="K11" s="14"/>
      <c r="L11" s="15"/>
    </row>
    <row r="12" spans="1:12" s="16" customFormat="1" ht="20.25" customHeight="1">
      <c r="A12" s="19"/>
      <c r="B12" s="20"/>
      <c r="C12" s="10"/>
      <c r="D12" s="11"/>
      <c r="E12" s="11"/>
      <c r="F12" s="11"/>
      <c r="G12" s="10"/>
      <c r="H12" s="12"/>
      <c r="I12" s="13"/>
      <c r="J12" s="14"/>
      <c r="K12" s="14"/>
      <c r="L12" s="15"/>
    </row>
    <row r="13" spans="1:12" s="16" customFormat="1" ht="20.25" customHeight="1">
      <c r="A13" s="19"/>
      <c r="B13" s="20"/>
      <c r="C13" s="10"/>
      <c r="D13" s="11"/>
      <c r="E13" s="11"/>
      <c r="F13" s="11"/>
      <c r="G13" s="10"/>
      <c r="H13" s="12"/>
      <c r="I13" s="13"/>
      <c r="J13" s="14"/>
      <c r="K13" s="14"/>
      <c r="L13" s="15"/>
    </row>
    <row r="14" spans="1:12" s="16" customFormat="1" ht="20.25" customHeight="1">
      <c r="A14" s="19"/>
      <c r="B14" s="20"/>
      <c r="C14" s="10"/>
      <c r="D14" s="11"/>
      <c r="E14" s="11"/>
      <c r="F14" s="11"/>
      <c r="G14" s="10"/>
      <c r="H14" s="12"/>
      <c r="I14" s="13"/>
      <c r="J14" s="14"/>
      <c r="K14" s="14"/>
      <c r="L14" s="15"/>
    </row>
    <row r="15" spans="1:12" s="16" customFormat="1" ht="20.25" customHeight="1">
      <c r="A15" s="19"/>
      <c r="B15" s="20"/>
      <c r="C15" s="10"/>
      <c r="D15" s="11"/>
      <c r="E15" s="11"/>
      <c r="F15" s="11"/>
      <c r="G15" s="10"/>
      <c r="H15" s="12"/>
      <c r="I15" s="13"/>
      <c r="J15" s="14"/>
      <c r="K15" s="14"/>
      <c r="L15" s="15"/>
    </row>
    <row r="16" spans="1:12" s="16" customFormat="1" ht="20.25" customHeight="1">
      <c r="A16" s="19"/>
      <c r="B16" s="20"/>
      <c r="C16" s="10"/>
      <c r="D16" s="11"/>
      <c r="E16" s="11"/>
      <c r="F16" s="11"/>
      <c r="G16" s="10"/>
      <c r="H16" s="12"/>
      <c r="I16" s="13"/>
      <c r="J16" s="14"/>
      <c r="K16" s="14"/>
      <c r="L16" s="15"/>
    </row>
    <row r="17" spans="1:12" s="16" customFormat="1" ht="20.25" customHeight="1">
      <c r="A17" s="19"/>
      <c r="B17" s="20"/>
      <c r="C17" s="10"/>
      <c r="D17" s="11"/>
      <c r="E17" s="11"/>
      <c r="F17" s="11"/>
      <c r="G17" s="10"/>
      <c r="H17" s="12"/>
      <c r="I17" s="13"/>
      <c r="J17" s="14"/>
      <c r="K17" s="14"/>
      <c r="L17" s="15"/>
    </row>
    <row r="18" spans="1:12" s="16" customFormat="1" ht="20.25" customHeight="1">
      <c r="A18" s="19"/>
      <c r="B18" s="20"/>
      <c r="C18" s="10"/>
      <c r="D18" s="11"/>
      <c r="E18" s="11"/>
      <c r="F18" s="11"/>
      <c r="G18" s="10"/>
      <c r="H18" s="12"/>
      <c r="I18" s="13"/>
      <c r="J18" s="14"/>
      <c r="K18" s="14"/>
      <c r="L18" s="15"/>
    </row>
    <row r="19" spans="1:12" s="16" customFormat="1" ht="20.25" customHeight="1">
      <c r="A19" s="19"/>
      <c r="B19" s="20"/>
      <c r="C19" s="10"/>
      <c r="D19" s="11"/>
      <c r="E19" s="11"/>
      <c r="F19" s="11"/>
      <c r="G19" s="10"/>
      <c r="H19" s="12"/>
      <c r="I19" s="13"/>
      <c r="J19" s="14"/>
      <c r="K19" s="14"/>
      <c r="L19" s="15"/>
    </row>
    <row r="20" spans="1:12" s="16" customFormat="1" ht="20.25" customHeight="1">
      <c r="A20" s="19"/>
      <c r="B20" s="20"/>
      <c r="C20" s="10"/>
      <c r="D20" s="11"/>
      <c r="E20" s="11"/>
      <c r="F20" s="11"/>
      <c r="G20" s="10"/>
      <c r="H20" s="12"/>
      <c r="I20" s="13"/>
      <c r="J20" s="14"/>
      <c r="K20" s="14"/>
      <c r="L20" s="15"/>
    </row>
    <row r="21" spans="1:12" s="16" customFormat="1" ht="20.25" customHeight="1">
      <c r="A21" s="19"/>
      <c r="B21" s="20"/>
      <c r="C21" s="10"/>
      <c r="D21" s="11"/>
      <c r="E21" s="11"/>
      <c r="F21" s="11"/>
      <c r="G21" s="10"/>
      <c r="H21" s="12"/>
      <c r="I21" s="13"/>
      <c r="J21" s="14"/>
      <c r="K21" s="14"/>
      <c r="L21" s="15"/>
    </row>
    <row r="22" spans="1:12" s="16" customFormat="1" ht="20.25" customHeight="1">
      <c r="A22" s="19"/>
      <c r="B22" s="20"/>
      <c r="C22" s="10"/>
      <c r="D22" s="11"/>
      <c r="E22" s="11"/>
      <c r="F22" s="11"/>
      <c r="G22" s="10"/>
      <c r="H22" s="12"/>
      <c r="I22" s="13"/>
      <c r="J22" s="14"/>
      <c r="K22" s="14"/>
      <c r="L22" s="15"/>
    </row>
    <row r="23" spans="1:12" s="16" customFormat="1" ht="20.25" customHeight="1">
      <c r="A23" s="19"/>
      <c r="B23" s="20"/>
      <c r="C23" s="10"/>
      <c r="D23" s="11"/>
      <c r="E23" s="11"/>
      <c r="F23" s="11"/>
      <c r="G23" s="10"/>
      <c r="H23" s="12"/>
      <c r="I23" s="13"/>
      <c r="J23" s="14"/>
      <c r="K23" s="14"/>
      <c r="L23" s="15"/>
    </row>
    <row r="24" spans="1:12" s="16" customFormat="1" ht="20.25" customHeight="1">
      <c r="A24" s="19"/>
      <c r="B24" s="20"/>
      <c r="C24" s="10"/>
      <c r="D24" s="11"/>
      <c r="E24" s="11"/>
      <c r="F24" s="11"/>
      <c r="G24" s="10"/>
      <c r="H24" s="12"/>
      <c r="I24" s="13"/>
      <c r="J24" s="14"/>
      <c r="K24" s="14"/>
      <c r="L24" s="15"/>
    </row>
    <row r="25" spans="1:12" s="16" customFormat="1" ht="20.25" customHeight="1">
      <c r="A25" s="19"/>
      <c r="B25" s="20"/>
      <c r="C25" s="10"/>
      <c r="D25" s="11"/>
      <c r="E25" s="11"/>
      <c r="F25" s="11"/>
      <c r="G25" s="10"/>
      <c r="H25" s="12"/>
      <c r="I25" s="13"/>
      <c r="J25" s="14"/>
      <c r="K25" s="14"/>
      <c r="L25" s="15"/>
    </row>
    <row r="26" spans="1:12" s="16" customFormat="1" ht="20.25" customHeight="1">
      <c r="A26" s="19"/>
      <c r="B26" s="20"/>
      <c r="C26" s="10"/>
      <c r="D26" s="11"/>
      <c r="E26" s="11"/>
      <c r="F26" s="11"/>
      <c r="G26" s="10"/>
      <c r="H26" s="12"/>
      <c r="I26" s="13"/>
      <c r="J26" s="14"/>
      <c r="K26" s="14"/>
      <c r="L26" s="15"/>
    </row>
    <row r="27" spans="1:12" s="16" customFormat="1" ht="20.25" customHeight="1">
      <c r="A27" s="19"/>
      <c r="B27" s="20"/>
      <c r="C27" s="10"/>
      <c r="D27" s="11"/>
      <c r="E27" s="11"/>
      <c r="F27" s="11"/>
      <c r="G27" s="10"/>
      <c r="H27" s="12"/>
      <c r="I27" s="13"/>
      <c r="J27" s="14"/>
      <c r="K27" s="14"/>
      <c r="L27" s="15"/>
    </row>
    <row r="28" spans="1:12" s="16" customFormat="1" ht="20.25" customHeight="1">
      <c r="A28" s="19"/>
      <c r="B28" s="20"/>
      <c r="C28" s="10"/>
      <c r="D28" s="11"/>
      <c r="E28" s="11"/>
      <c r="F28" s="11"/>
      <c r="G28" s="10"/>
      <c r="H28" s="12"/>
      <c r="I28" s="13"/>
      <c r="J28" s="14"/>
      <c r="K28" s="14"/>
      <c r="L28" s="15"/>
    </row>
    <row r="29" spans="1:12" s="16" customFormat="1" ht="20.25" customHeight="1">
      <c r="A29" s="19"/>
      <c r="B29" s="20"/>
      <c r="C29" s="10"/>
      <c r="D29" s="11"/>
      <c r="E29" s="11"/>
      <c r="F29" s="11"/>
      <c r="G29" s="10"/>
      <c r="H29" s="12"/>
      <c r="I29" s="13"/>
      <c r="J29" s="14"/>
      <c r="K29" s="14"/>
      <c r="L29" s="15"/>
    </row>
    <row r="30" spans="1:12" s="16" customFormat="1" ht="20.25" customHeight="1">
      <c r="A30" s="19"/>
      <c r="B30" s="20"/>
      <c r="C30" s="10"/>
      <c r="D30" s="11"/>
      <c r="E30" s="11"/>
      <c r="F30" s="11"/>
      <c r="G30" s="10"/>
      <c r="H30" s="12"/>
      <c r="I30" s="13"/>
      <c r="J30" s="14"/>
      <c r="K30" s="14"/>
      <c r="L30" s="15"/>
    </row>
    <row r="31" spans="1:12" s="16" customFormat="1" ht="20.25" customHeight="1">
      <c r="A31" s="19"/>
      <c r="B31" s="20"/>
      <c r="C31" s="10"/>
      <c r="D31" s="11"/>
      <c r="E31" s="11"/>
      <c r="F31" s="11"/>
      <c r="G31" s="10"/>
      <c r="H31" s="12"/>
      <c r="I31" s="13"/>
      <c r="J31" s="14"/>
      <c r="K31" s="14"/>
      <c r="L31" s="15"/>
    </row>
    <row r="32" spans="1:12" s="16" customFormat="1" ht="20.25" customHeight="1">
      <c r="A32" s="19"/>
      <c r="B32" s="20"/>
      <c r="C32" s="21"/>
      <c r="D32" s="11"/>
      <c r="E32" s="11"/>
      <c r="F32" s="11"/>
      <c r="G32" s="10"/>
      <c r="H32" s="12"/>
      <c r="I32" s="124"/>
      <c r="J32" s="14"/>
      <c r="K32" s="14"/>
      <c r="L32" s="15"/>
    </row>
    <row r="33" spans="1:12" s="16" customFormat="1" ht="20.25" customHeight="1">
      <c r="A33" s="19"/>
      <c r="B33" s="20"/>
      <c r="C33" s="21"/>
      <c r="D33" s="11"/>
      <c r="E33" s="11"/>
      <c r="F33" s="11"/>
      <c r="G33" s="10"/>
      <c r="H33" s="12"/>
      <c r="I33" s="124"/>
      <c r="J33" s="14"/>
      <c r="K33" s="14"/>
      <c r="L33" s="15"/>
    </row>
    <row r="34" spans="1:12" s="16" customFormat="1" ht="20.25" customHeight="1">
      <c r="A34" s="19"/>
      <c r="B34" s="20"/>
      <c r="C34" s="21"/>
      <c r="D34" s="11"/>
      <c r="E34" s="11"/>
      <c r="F34" s="11"/>
      <c r="G34" s="10"/>
      <c r="H34" s="12"/>
      <c r="I34" s="124"/>
      <c r="J34" s="14"/>
      <c r="K34" s="14"/>
      <c r="L34" s="15"/>
    </row>
    <row r="35" spans="1:12" s="16" customFormat="1" ht="20.25" customHeight="1">
      <c r="A35" s="19"/>
      <c r="B35" s="20"/>
      <c r="C35" s="21"/>
      <c r="D35" s="11"/>
      <c r="E35" s="11"/>
      <c r="F35" s="11"/>
      <c r="G35" s="10"/>
      <c r="H35" s="12"/>
      <c r="I35" s="124"/>
      <c r="J35" s="14"/>
      <c r="K35" s="14"/>
      <c r="L35" s="15"/>
    </row>
    <row r="36" spans="1:12" s="16" customFormat="1" ht="20.25" customHeight="1">
      <c r="A36" s="19"/>
      <c r="B36" s="20"/>
      <c r="C36" s="21"/>
      <c r="D36" s="11"/>
      <c r="E36" s="11"/>
      <c r="F36" s="11"/>
      <c r="G36" s="10"/>
      <c r="H36" s="12"/>
      <c r="I36" s="124"/>
      <c r="J36" s="14"/>
      <c r="K36" s="14"/>
      <c r="L36" s="15"/>
    </row>
    <row r="37" spans="1:12" s="16" customFormat="1" ht="20.25" customHeight="1">
      <c r="A37" s="19"/>
      <c r="B37" s="20"/>
      <c r="C37" s="21"/>
      <c r="D37" s="11"/>
      <c r="E37" s="11"/>
      <c r="F37" s="11"/>
      <c r="G37" s="10"/>
      <c r="H37" s="12"/>
      <c r="I37" s="124"/>
      <c r="J37" s="14"/>
      <c r="K37" s="14"/>
      <c r="L37" s="15"/>
    </row>
    <row r="38" spans="1:12" s="16" customFormat="1" ht="20.25" customHeight="1">
      <c r="A38" s="19"/>
      <c r="B38" s="20"/>
      <c r="C38" s="21"/>
      <c r="D38" s="11"/>
      <c r="E38" s="11"/>
      <c r="F38" s="11"/>
      <c r="G38" s="10"/>
      <c r="H38" s="17"/>
      <c r="I38" s="124"/>
      <c r="J38" s="14"/>
      <c r="K38" s="14"/>
      <c r="L38" s="15"/>
    </row>
    <row r="39" spans="1:12" s="16" customFormat="1" ht="20.25" customHeight="1">
      <c r="A39" s="125"/>
      <c r="B39" s="126" t="s">
        <v>10</v>
      </c>
      <c r="C39" s="127"/>
      <c r="D39" s="98">
        <f>+SUM(D10:D38)</f>
        <v>30000</v>
      </c>
      <c r="E39" s="98">
        <f t="shared" ref="E39:F39" si="0">+SUM(E10:E38)</f>
        <v>0</v>
      </c>
      <c r="F39" s="98">
        <f t="shared" si="0"/>
        <v>0</v>
      </c>
      <c r="G39" s="10"/>
      <c r="H39" s="99"/>
      <c r="I39" s="128"/>
      <c r="J39" s="100"/>
      <c r="K39" s="100"/>
      <c r="L39" s="18"/>
    </row>
    <row r="44" spans="1:12" ht="13.5" thickBot="1">
      <c r="A44" s="1"/>
      <c r="B44" s="1"/>
      <c r="C44" s="1"/>
      <c r="D44" s="1"/>
      <c r="E44" s="1"/>
      <c r="F44" s="1"/>
      <c r="H44" s="1"/>
      <c r="I44" s="1"/>
      <c r="J44" s="1"/>
      <c r="K44" s="1"/>
    </row>
    <row r="46" spans="1:12">
      <c r="K46" s="130"/>
      <c r="L46" s="130"/>
    </row>
    <row r="47" spans="1:12">
      <c r="A47" s="129" t="s">
        <v>69</v>
      </c>
      <c r="D47" s="140" t="s">
        <v>70</v>
      </c>
      <c r="E47" s="140"/>
      <c r="F47" s="140"/>
      <c r="J47" s="130" t="s">
        <v>71</v>
      </c>
    </row>
    <row r="48" spans="1:12">
      <c r="A48" s="131"/>
      <c r="D48" s="93"/>
      <c r="E48" s="93"/>
      <c r="F48" s="93"/>
      <c r="I48" s="93"/>
      <c r="J48" s="93"/>
      <c r="K48" s="93"/>
    </row>
    <row r="49" spans="1:11">
      <c r="A49" s="94" t="s">
        <v>37</v>
      </c>
      <c r="D49" s="141" t="s">
        <v>38</v>
      </c>
      <c r="E49" s="141"/>
      <c r="F49" s="141"/>
      <c r="G49" s="95"/>
      <c r="H49" s="95"/>
      <c r="I49" s="141" t="s">
        <v>39</v>
      </c>
      <c r="J49" s="141"/>
      <c r="K49" s="141"/>
    </row>
  </sheetData>
  <sheetProtection formatCells="0" insertRows="0"/>
  <mergeCells count="15">
    <mergeCell ref="D47:F47"/>
    <mergeCell ref="D49:F49"/>
    <mergeCell ref="I49:K49"/>
    <mergeCell ref="A7:K7"/>
    <mergeCell ref="A8:A9"/>
    <mergeCell ref="B8:B9"/>
    <mergeCell ref="D8:F8"/>
    <mergeCell ref="H8:H9"/>
    <mergeCell ref="I8:K8"/>
    <mergeCell ref="A6:K6"/>
    <mergeCell ref="A1:K1"/>
    <mergeCell ref="A2:H2"/>
    <mergeCell ref="A3:H3"/>
    <mergeCell ref="A4:H4"/>
    <mergeCell ref="A5:H5"/>
  </mergeCells>
  <printOptions horizontalCentered="1"/>
  <pageMargins left="0.19685039370078741" right="0.19685039370078741" top="0.39370078740157483" bottom="0.39370078740157483" header="0" footer="0"/>
  <pageSetup scale="59" orientation="landscape" r:id="rId1"/>
  <headerFooter alignWithMargins="0"/>
  <colBreaks count="1" manualBreakCount="1">
    <brk id="1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showGridLines="0" topLeftCell="A43" zoomScaleNormal="100" workbookViewId="0">
      <selection activeCell="D63" sqref="D63"/>
    </sheetView>
  </sheetViews>
  <sheetFormatPr baseColWidth="10" defaultColWidth="9.140625" defaultRowHeight="12.75"/>
  <cols>
    <col min="1" max="1" width="21.42578125" style="3" bestFit="1" customWidth="1"/>
    <col min="2" max="2" width="38.85546875" style="3" customWidth="1"/>
    <col min="3" max="3" width="1.5703125" style="3" customWidth="1"/>
    <col min="4" max="4" width="15.7109375" style="3" customWidth="1"/>
    <col min="5" max="5" width="2.28515625" style="3" customWidth="1"/>
    <col min="6" max="8" width="12.42578125" style="3" customWidth="1"/>
    <col min="9" max="9" width="1.28515625" style="3" customWidth="1"/>
    <col min="10" max="10" width="9.140625" style="3" customWidth="1"/>
    <col min="11" max="11" width="12.140625" style="3" customWidth="1"/>
    <col min="12" max="12" width="12.7109375" style="3" bestFit="1" customWidth="1"/>
    <col min="13" max="13" width="1.5703125" style="3" customWidth="1"/>
    <col min="14" max="14" width="18.42578125" style="3" customWidth="1"/>
    <col min="15" max="15" width="1.7109375" style="3" customWidth="1"/>
    <col min="16" max="16" width="15.7109375" style="3" bestFit="1" customWidth="1"/>
    <col min="17" max="17" width="2.28515625" style="3" customWidth="1"/>
    <col min="18" max="18" width="13.85546875" style="3" bestFit="1" customWidth="1"/>
    <col min="19" max="19" width="14.7109375" style="3" bestFit="1" customWidth="1"/>
    <col min="20" max="20" width="14.140625" style="3" bestFit="1" customWidth="1"/>
    <col min="21" max="21" width="19.7109375" style="3" customWidth="1"/>
    <col min="22" max="22" width="12.28515625" style="3" bestFit="1" customWidth="1"/>
    <col min="23" max="24" width="12" style="22" bestFit="1" customWidth="1"/>
    <col min="25" max="25" width="14.85546875" style="22" bestFit="1" customWidth="1"/>
    <col min="26" max="26" width="12" style="22" bestFit="1" customWidth="1"/>
    <col min="27" max="28" width="11" style="22" bestFit="1" customWidth="1"/>
    <col min="29" max="32" width="9.140625" style="23"/>
    <col min="33" max="16384" width="9.140625" style="3"/>
  </cols>
  <sheetData>
    <row r="1" spans="1:32" customFormat="1" ht="18.75" customHeight="1">
      <c r="A1" s="146" t="s">
        <v>11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42"/>
      <c r="W1" s="43"/>
      <c r="X1" s="43"/>
      <c r="Y1" s="43"/>
      <c r="Z1" s="43"/>
      <c r="AA1" s="43"/>
      <c r="AB1" s="43"/>
      <c r="AC1" s="44"/>
      <c r="AD1" s="44"/>
      <c r="AE1" s="44"/>
      <c r="AF1" s="44"/>
    </row>
    <row r="2" spans="1:32" customFormat="1" ht="15" customHeight="1">
      <c r="A2" s="147" t="s">
        <v>48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45"/>
      <c r="W2" s="43"/>
      <c r="X2" s="43"/>
      <c r="Y2" s="43"/>
      <c r="Z2" s="43"/>
      <c r="AA2" s="43"/>
      <c r="AB2" s="43"/>
      <c r="AC2" s="44"/>
      <c r="AD2" s="44"/>
      <c r="AE2" s="44"/>
      <c r="AF2" s="44"/>
    </row>
    <row r="3" spans="1:32" customFormat="1" ht="15" customHeight="1">
      <c r="A3" s="137" t="s">
        <v>54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45"/>
      <c r="S3" s="45"/>
      <c r="T3" s="45"/>
      <c r="U3" s="45"/>
      <c r="W3" s="43"/>
      <c r="X3" s="43"/>
      <c r="Y3" s="43"/>
      <c r="Z3" s="43"/>
      <c r="AA3" s="43"/>
      <c r="AB3" s="43"/>
      <c r="AC3" s="44"/>
      <c r="AD3" s="44"/>
      <c r="AE3" s="44"/>
      <c r="AF3" s="44"/>
    </row>
    <row r="4" spans="1:32" customFormat="1" ht="15.75" customHeight="1">
      <c r="A4" s="138" t="s">
        <v>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41"/>
      <c r="W4" s="43"/>
      <c r="X4" s="43"/>
      <c r="Y4" s="43"/>
      <c r="Z4" s="43"/>
      <c r="AA4" s="43"/>
      <c r="AB4" s="43"/>
      <c r="AC4" s="44"/>
      <c r="AD4" s="44"/>
      <c r="AE4" s="44"/>
      <c r="AF4" s="44"/>
    </row>
    <row r="5" spans="1:32" customFormat="1" ht="14.2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1"/>
      <c r="W5" s="43"/>
      <c r="X5" s="43"/>
      <c r="Y5" s="43"/>
      <c r="Z5" s="43"/>
      <c r="AA5" s="43"/>
      <c r="AB5" s="43"/>
      <c r="AC5" s="44"/>
      <c r="AD5" s="44"/>
      <c r="AE5" s="44"/>
      <c r="AF5" s="44"/>
    </row>
    <row r="6" spans="1:32" customFormat="1" ht="18">
      <c r="A6" s="136" t="s">
        <v>12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W6" s="43"/>
      <c r="X6" s="43"/>
      <c r="Y6" s="43"/>
      <c r="Z6" s="43"/>
      <c r="AA6" s="43"/>
      <c r="AB6" s="43"/>
      <c r="AC6" s="44"/>
      <c r="AD6" s="44"/>
      <c r="AE6" s="44"/>
      <c r="AF6" s="44"/>
    </row>
    <row r="7" spans="1:32" customFormat="1" ht="24.75" customHeight="1">
      <c r="A7" s="142" t="s">
        <v>34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W7" s="43"/>
      <c r="X7" s="43"/>
      <c r="Y7" s="43"/>
      <c r="Z7" s="43"/>
      <c r="AA7" s="43"/>
      <c r="AB7" s="43"/>
      <c r="AC7" s="44"/>
      <c r="AD7" s="44"/>
      <c r="AE7" s="44"/>
      <c r="AF7" s="44"/>
    </row>
    <row r="8" spans="1:32" customFormat="1" ht="26.25" customHeight="1">
      <c r="A8" s="149" t="s">
        <v>3</v>
      </c>
      <c r="B8" s="150" t="s">
        <v>13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48"/>
      <c r="R8" s="149" t="s">
        <v>19</v>
      </c>
      <c r="S8" s="149"/>
      <c r="T8" s="149"/>
      <c r="U8" s="149"/>
      <c r="W8" s="43"/>
      <c r="X8" s="43"/>
      <c r="Y8" s="43"/>
      <c r="Z8" s="43"/>
      <c r="AA8" s="43"/>
      <c r="AB8" s="43"/>
      <c r="AC8" s="44"/>
      <c r="AD8" s="44"/>
      <c r="AE8" s="44"/>
      <c r="AF8" s="44"/>
    </row>
    <row r="9" spans="1:32" customFormat="1" ht="26.25" customHeight="1">
      <c r="A9" s="149"/>
      <c r="B9" s="49" t="s">
        <v>53</v>
      </c>
      <c r="C9" s="47"/>
      <c r="D9" s="49" t="s">
        <v>14</v>
      </c>
      <c r="E9" s="47"/>
      <c r="F9" s="151" t="s">
        <v>15</v>
      </c>
      <c r="G9" s="151"/>
      <c r="H9" s="151"/>
      <c r="I9" s="47"/>
      <c r="J9" s="151" t="s">
        <v>16</v>
      </c>
      <c r="K9" s="151"/>
      <c r="L9" s="151"/>
      <c r="M9" s="47"/>
      <c r="N9" s="49" t="s">
        <v>17</v>
      </c>
      <c r="O9" s="47"/>
      <c r="P9" s="49" t="s">
        <v>18</v>
      </c>
      <c r="Q9" s="47"/>
      <c r="R9" s="150"/>
      <c r="S9" s="150"/>
      <c r="T9" s="150"/>
      <c r="U9" s="150"/>
      <c r="W9" s="43"/>
      <c r="X9" s="43"/>
      <c r="Y9" s="43"/>
      <c r="Z9" s="43"/>
      <c r="AA9" s="43"/>
      <c r="AB9" s="43"/>
      <c r="AC9" s="44"/>
      <c r="AD9" s="44"/>
      <c r="AE9" s="44"/>
      <c r="AF9" s="44"/>
    </row>
    <row r="10" spans="1:32" customFormat="1" ht="27.75" customHeight="1">
      <c r="A10" s="50"/>
      <c r="B10" s="51"/>
      <c r="C10" s="51"/>
      <c r="D10" s="51"/>
      <c r="E10" s="51"/>
      <c r="F10" s="52" t="s">
        <v>61</v>
      </c>
      <c r="G10" s="47" t="s">
        <v>62</v>
      </c>
      <c r="H10" s="52" t="s">
        <v>63</v>
      </c>
      <c r="I10" s="51"/>
      <c r="J10" s="52" t="s">
        <v>61</v>
      </c>
      <c r="K10" s="47" t="s">
        <v>62</v>
      </c>
      <c r="L10" s="52" t="s">
        <v>63</v>
      </c>
      <c r="M10" s="51"/>
      <c r="N10" s="51"/>
      <c r="O10" s="51"/>
      <c r="P10" s="51"/>
      <c r="Q10" s="51"/>
      <c r="R10" s="52" t="s">
        <v>61</v>
      </c>
      <c r="S10" s="47" t="s">
        <v>62</v>
      </c>
      <c r="T10" s="52" t="s">
        <v>63</v>
      </c>
      <c r="U10" s="53" t="s">
        <v>64</v>
      </c>
      <c r="W10" s="43"/>
      <c r="X10" s="43"/>
      <c r="Y10" s="43"/>
      <c r="Z10" s="43"/>
      <c r="AA10" s="43"/>
      <c r="AB10" s="43"/>
      <c r="AC10" s="44"/>
      <c r="AD10" s="44"/>
      <c r="AE10" s="44"/>
      <c r="AF10" s="44"/>
    </row>
    <row r="11" spans="1:32" ht="4.5" customHeight="1">
      <c r="A11" s="154">
        <v>2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AC11" s="3"/>
      <c r="AD11" s="3"/>
      <c r="AE11" s="3"/>
      <c r="AF11" s="3"/>
    </row>
    <row r="12" spans="1:32">
      <c r="A12" s="24"/>
      <c r="B12" s="25"/>
      <c r="C12" s="26"/>
      <c r="D12" s="27"/>
      <c r="E12" s="28"/>
      <c r="F12" s="29"/>
      <c r="G12" s="29"/>
      <c r="H12" s="29"/>
      <c r="I12" s="28"/>
      <c r="J12" s="27"/>
      <c r="K12" s="27"/>
      <c r="L12" s="27"/>
      <c r="M12" s="28"/>
      <c r="N12" s="27"/>
      <c r="O12" s="28"/>
      <c r="P12" s="30"/>
      <c r="Q12" s="28"/>
      <c r="R12" s="31"/>
      <c r="S12" s="31"/>
      <c r="T12" s="31"/>
      <c r="U12" s="31"/>
      <c r="W12" s="22" t="s">
        <v>28</v>
      </c>
      <c r="X12" s="22" t="s">
        <v>27</v>
      </c>
      <c r="Y12" s="22" t="s">
        <v>29</v>
      </c>
      <c r="Z12" s="22" t="s">
        <v>30</v>
      </c>
      <c r="AC12" s="3"/>
      <c r="AD12" s="3"/>
      <c r="AE12" s="3"/>
      <c r="AF12" s="3"/>
    </row>
    <row r="13" spans="1:32">
      <c r="A13" s="24"/>
      <c r="B13" s="25"/>
      <c r="C13" s="26"/>
      <c r="D13" s="27"/>
      <c r="E13" s="28"/>
      <c r="F13" s="29"/>
      <c r="G13" s="29"/>
      <c r="H13" s="29"/>
      <c r="I13" s="28"/>
      <c r="J13" s="27"/>
      <c r="K13" s="27"/>
      <c r="L13" s="27"/>
      <c r="M13" s="28"/>
      <c r="N13" s="27"/>
      <c r="O13" s="28"/>
      <c r="P13" s="30"/>
      <c r="Q13" s="28"/>
      <c r="R13" s="31"/>
      <c r="S13" s="31"/>
      <c r="T13" s="31"/>
      <c r="U13" s="31"/>
      <c r="AC13" s="3"/>
      <c r="AD13" s="3"/>
      <c r="AE13" s="3"/>
      <c r="AF13" s="3"/>
    </row>
    <row r="14" spans="1:32">
      <c r="A14" s="85"/>
      <c r="B14" s="86"/>
      <c r="C14" s="26"/>
      <c r="D14" s="87"/>
      <c r="E14" s="28"/>
      <c r="F14" s="88"/>
      <c r="G14" s="88"/>
      <c r="H14" s="88"/>
      <c r="I14" s="28"/>
      <c r="J14" s="87"/>
      <c r="K14" s="87"/>
      <c r="L14" s="87"/>
      <c r="M14" s="28"/>
      <c r="N14" s="87"/>
      <c r="O14" s="28"/>
      <c r="P14" s="89"/>
      <c r="Q14" s="28"/>
      <c r="R14" s="90"/>
      <c r="S14" s="90"/>
      <c r="T14" s="90"/>
      <c r="U14" s="90"/>
      <c r="AC14" s="3"/>
      <c r="AD14" s="3"/>
      <c r="AE14" s="3"/>
      <c r="AF14" s="3"/>
    </row>
    <row r="15" spans="1:32">
      <c r="A15" s="85"/>
      <c r="B15" s="86"/>
      <c r="C15" s="26"/>
      <c r="D15" s="87"/>
      <c r="E15" s="28"/>
      <c r="F15" s="88"/>
      <c r="G15" s="88"/>
      <c r="H15" s="88"/>
      <c r="I15" s="28"/>
      <c r="J15" s="87"/>
      <c r="K15" s="87"/>
      <c r="L15" s="87"/>
      <c r="M15" s="28"/>
      <c r="N15" s="87"/>
      <c r="O15" s="28"/>
      <c r="P15" s="89"/>
      <c r="Q15" s="28"/>
      <c r="R15" s="90"/>
      <c r="S15" s="90"/>
      <c r="T15" s="90"/>
      <c r="U15" s="90"/>
      <c r="AC15" s="3"/>
      <c r="AD15" s="3"/>
      <c r="AE15" s="3"/>
      <c r="AF15" s="3"/>
    </row>
    <row r="16" spans="1:32">
      <c r="A16" s="85"/>
      <c r="B16" s="86"/>
      <c r="C16" s="26"/>
      <c r="D16" s="87"/>
      <c r="E16" s="28"/>
      <c r="F16" s="88"/>
      <c r="G16" s="88"/>
      <c r="H16" s="88"/>
      <c r="I16" s="28"/>
      <c r="J16" s="87"/>
      <c r="K16" s="87"/>
      <c r="L16" s="87"/>
      <c r="M16" s="28"/>
      <c r="N16" s="87"/>
      <c r="O16" s="28"/>
      <c r="P16" s="89"/>
      <c r="Q16" s="28"/>
      <c r="R16" s="90"/>
      <c r="S16" s="90"/>
      <c r="T16" s="90"/>
      <c r="U16" s="90"/>
      <c r="AC16" s="3"/>
      <c r="AD16" s="3"/>
      <c r="AE16" s="3"/>
      <c r="AF16" s="3"/>
    </row>
    <row r="17" spans="1:32">
      <c r="A17" s="85"/>
      <c r="B17" s="86"/>
      <c r="C17" s="26"/>
      <c r="D17" s="87"/>
      <c r="E17" s="28"/>
      <c r="F17" s="88"/>
      <c r="G17" s="88"/>
      <c r="H17" s="88"/>
      <c r="I17" s="28"/>
      <c r="J17" s="87"/>
      <c r="K17" s="87"/>
      <c r="L17" s="87"/>
      <c r="M17" s="28"/>
      <c r="N17" s="87"/>
      <c r="O17" s="28"/>
      <c r="P17" s="89"/>
      <c r="Q17" s="28"/>
      <c r="R17" s="90"/>
      <c r="S17" s="90"/>
      <c r="T17" s="90"/>
      <c r="U17" s="90"/>
      <c r="AC17" s="3"/>
      <c r="AD17" s="3"/>
      <c r="AE17" s="3"/>
      <c r="AF17" s="3"/>
    </row>
    <row r="18" spans="1:32">
      <c r="A18" s="85"/>
      <c r="B18" s="86"/>
      <c r="C18" s="26"/>
      <c r="D18" s="87"/>
      <c r="E18" s="28"/>
      <c r="F18" s="88"/>
      <c r="G18" s="88"/>
      <c r="H18" s="88"/>
      <c r="I18" s="28"/>
      <c r="J18" s="87"/>
      <c r="K18" s="87"/>
      <c r="L18" s="87"/>
      <c r="M18" s="28"/>
      <c r="N18" s="87"/>
      <c r="O18" s="28"/>
      <c r="P18" s="89"/>
      <c r="Q18" s="28"/>
      <c r="R18" s="90"/>
      <c r="S18" s="90"/>
      <c r="T18" s="90"/>
      <c r="U18" s="90"/>
      <c r="AC18" s="3"/>
      <c r="AD18" s="3"/>
      <c r="AE18" s="3"/>
      <c r="AF18" s="3"/>
    </row>
    <row r="19" spans="1:32">
      <c r="A19" s="85"/>
      <c r="B19" s="86"/>
      <c r="C19" s="26"/>
      <c r="D19" s="87"/>
      <c r="E19" s="28"/>
      <c r="F19" s="88"/>
      <c r="G19" s="88"/>
      <c r="H19" s="88"/>
      <c r="I19" s="28"/>
      <c r="J19" s="87"/>
      <c r="K19" s="87"/>
      <c r="L19" s="87"/>
      <c r="M19" s="28"/>
      <c r="N19" s="87"/>
      <c r="O19" s="28"/>
      <c r="P19" s="89"/>
      <c r="Q19" s="28"/>
      <c r="R19" s="90"/>
      <c r="S19" s="90"/>
      <c r="T19" s="90"/>
      <c r="U19" s="90"/>
      <c r="AC19" s="3"/>
      <c r="AD19" s="3"/>
      <c r="AE19" s="3"/>
      <c r="AF19" s="3"/>
    </row>
    <row r="20" spans="1:32">
      <c r="A20" s="85"/>
      <c r="B20" s="86"/>
      <c r="C20" s="26"/>
      <c r="D20" s="87"/>
      <c r="E20" s="28"/>
      <c r="F20" s="88"/>
      <c r="G20" s="88"/>
      <c r="H20" s="88"/>
      <c r="I20" s="28"/>
      <c r="J20" s="87"/>
      <c r="K20" s="87"/>
      <c r="L20" s="87"/>
      <c r="M20" s="28"/>
      <c r="N20" s="87"/>
      <c r="O20" s="28"/>
      <c r="P20" s="89"/>
      <c r="Q20" s="28"/>
      <c r="R20" s="90"/>
      <c r="S20" s="90"/>
      <c r="T20" s="90"/>
      <c r="U20" s="90"/>
      <c r="AC20" s="3"/>
      <c r="AD20" s="3"/>
      <c r="AE20" s="3"/>
      <c r="AF20" s="3"/>
    </row>
    <row r="21" spans="1:32">
      <c r="A21" s="85"/>
      <c r="B21" s="86"/>
      <c r="C21" s="26"/>
      <c r="D21" s="87"/>
      <c r="E21" s="28"/>
      <c r="F21" s="88"/>
      <c r="G21" s="88"/>
      <c r="H21" s="88"/>
      <c r="I21" s="28"/>
      <c r="J21" s="87"/>
      <c r="K21" s="87"/>
      <c r="L21" s="87"/>
      <c r="M21" s="28"/>
      <c r="N21" s="87"/>
      <c r="O21" s="28"/>
      <c r="P21" s="89"/>
      <c r="Q21" s="28"/>
      <c r="R21" s="90"/>
      <c r="S21" s="90"/>
      <c r="T21" s="90"/>
      <c r="U21" s="90"/>
      <c r="AC21" s="3"/>
      <c r="AD21" s="3"/>
      <c r="AE21" s="3"/>
      <c r="AF21" s="3"/>
    </row>
    <row r="22" spans="1:32">
      <c r="A22" s="85"/>
      <c r="B22" s="86"/>
      <c r="C22" s="26"/>
      <c r="D22" s="87"/>
      <c r="E22" s="28"/>
      <c r="F22" s="88"/>
      <c r="G22" s="88"/>
      <c r="H22" s="88"/>
      <c r="I22" s="28"/>
      <c r="J22" s="87"/>
      <c r="K22" s="87"/>
      <c r="L22" s="87"/>
      <c r="M22" s="28"/>
      <c r="N22" s="87"/>
      <c r="O22" s="28"/>
      <c r="P22" s="89"/>
      <c r="Q22" s="28"/>
      <c r="R22" s="90"/>
      <c r="S22" s="90"/>
      <c r="T22" s="90"/>
      <c r="U22" s="90"/>
      <c r="AC22" s="3"/>
      <c r="AD22" s="3"/>
      <c r="AE22" s="3"/>
      <c r="AF22" s="3"/>
    </row>
    <row r="23" spans="1:32">
      <c r="A23" s="85"/>
      <c r="B23" s="86"/>
      <c r="C23" s="26"/>
      <c r="D23" s="87"/>
      <c r="E23" s="28"/>
      <c r="F23" s="88"/>
      <c r="G23" s="88"/>
      <c r="H23" s="88"/>
      <c r="I23" s="28"/>
      <c r="J23" s="87"/>
      <c r="K23" s="87"/>
      <c r="L23" s="87"/>
      <c r="M23" s="28"/>
      <c r="N23" s="87"/>
      <c r="O23" s="28"/>
      <c r="P23" s="89"/>
      <c r="Q23" s="28"/>
      <c r="R23" s="90"/>
      <c r="S23" s="90"/>
      <c r="T23" s="90"/>
      <c r="U23" s="90"/>
      <c r="AC23" s="3"/>
      <c r="AD23" s="3"/>
      <c r="AE23" s="3"/>
      <c r="AF23" s="3"/>
    </row>
    <row r="24" spans="1:32">
      <c r="A24" s="85"/>
      <c r="B24" s="86"/>
      <c r="C24" s="26"/>
      <c r="D24" s="87"/>
      <c r="E24" s="28"/>
      <c r="F24" s="88"/>
      <c r="G24" s="88"/>
      <c r="H24" s="88"/>
      <c r="I24" s="28"/>
      <c r="J24" s="87"/>
      <c r="K24" s="87"/>
      <c r="L24" s="87"/>
      <c r="M24" s="28"/>
      <c r="N24" s="87"/>
      <c r="O24" s="28"/>
      <c r="P24" s="89"/>
      <c r="Q24" s="28"/>
      <c r="R24" s="90"/>
      <c r="S24" s="90"/>
      <c r="T24" s="90"/>
      <c r="U24" s="90"/>
      <c r="AC24" s="3"/>
      <c r="AD24" s="3"/>
      <c r="AE24" s="3"/>
      <c r="AF24" s="3"/>
    </row>
    <row r="25" spans="1:32">
      <c r="A25" s="85"/>
      <c r="B25" s="86"/>
      <c r="C25" s="26"/>
      <c r="D25" s="87"/>
      <c r="E25" s="28"/>
      <c r="F25" s="88"/>
      <c r="G25" s="88"/>
      <c r="H25" s="88"/>
      <c r="I25" s="28"/>
      <c r="J25" s="87"/>
      <c r="K25" s="87"/>
      <c r="L25" s="87"/>
      <c r="M25" s="28"/>
      <c r="N25" s="87"/>
      <c r="O25" s="28"/>
      <c r="P25" s="89"/>
      <c r="Q25" s="28"/>
      <c r="R25" s="90"/>
      <c r="S25" s="90"/>
      <c r="T25" s="90"/>
      <c r="U25" s="90"/>
      <c r="AC25" s="3"/>
      <c r="AD25" s="3"/>
      <c r="AE25" s="3"/>
      <c r="AF25" s="3"/>
    </row>
    <row r="26" spans="1:32">
      <c r="A26" s="85"/>
      <c r="B26" s="86"/>
      <c r="C26" s="26"/>
      <c r="D26" s="87"/>
      <c r="E26" s="28"/>
      <c r="F26" s="88"/>
      <c r="G26" s="88"/>
      <c r="H26" s="88"/>
      <c r="I26" s="28"/>
      <c r="J26" s="87"/>
      <c r="K26" s="87"/>
      <c r="L26" s="87"/>
      <c r="M26" s="28"/>
      <c r="N26" s="87"/>
      <c r="O26" s="28"/>
      <c r="P26" s="89"/>
      <c r="Q26" s="28"/>
      <c r="R26" s="90"/>
      <c r="S26" s="90"/>
      <c r="T26" s="90"/>
      <c r="U26" s="90"/>
      <c r="AC26" s="3"/>
      <c r="AD26" s="3"/>
      <c r="AE26" s="3"/>
      <c r="AF26" s="3"/>
    </row>
    <row r="27" spans="1:32">
      <c r="A27" s="85"/>
      <c r="B27" s="86"/>
      <c r="C27" s="26"/>
      <c r="D27" s="87"/>
      <c r="E27" s="28"/>
      <c r="F27" s="88"/>
      <c r="G27" s="88"/>
      <c r="H27" s="88"/>
      <c r="I27" s="28"/>
      <c r="J27" s="87"/>
      <c r="K27" s="87"/>
      <c r="L27" s="87"/>
      <c r="M27" s="28"/>
      <c r="N27" s="87"/>
      <c r="O27" s="28"/>
      <c r="P27" s="89"/>
      <c r="Q27" s="28"/>
      <c r="R27" s="90"/>
      <c r="S27" s="90"/>
      <c r="T27" s="90"/>
      <c r="U27" s="90"/>
      <c r="AC27" s="3"/>
      <c r="AD27" s="3"/>
      <c r="AE27" s="3"/>
      <c r="AF27" s="3"/>
    </row>
    <row r="28" spans="1:32">
      <c r="A28" s="85"/>
      <c r="B28" s="86"/>
      <c r="C28" s="26"/>
      <c r="D28" s="87"/>
      <c r="E28" s="28"/>
      <c r="F28" s="88"/>
      <c r="G28" s="88"/>
      <c r="H28" s="88"/>
      <c r="I28" s="28"/>
      <c r="J28" s="87"/>
      <c r="K28" s="87"/>
      <c r="L28" s="87"/>
      <c r="M28" s="28"/>
      <c r="N28" s="87"/>
      <c r="O28" s="28"/>
      <c r="P28" s="89"/>
      <c r="Q28" s="28"/>
      <c r="R28" s="90"/>
      <c r="S28" s="90"/>
      <c r="T28" s="90"/>
      <c r="U28" s="90"/>
      <c r="AC28" s="3"/>
      <c r="AD28" s="3"/>
      <c r="AE28" s="3"/>
      <c r="AF28" s="3"/>
    </row>
    <row r="29" spans="1:32">
      <c r="A29" s="85"/>
      <c r="B29" s="86"/>
      <c r="C29" s="26"/>
      <c r="D29" s="87"/>
      <c r="E29" s="28"/>
      <c r="F29" s="88"/>
      <c r="G29" s="88"/>
      <c r="H29" s="88"/>
      <c r="I29" s="28"/>
      <c r="J29" s="87"/>
      <c r="K29" s="87"/>
      <c r="L29" s="87"/>
      <c r="M29" s="28"/>
      <c r="N29" s="87"/>
      <c r="O29" s="28"/>
      <c r="P29" s="89"/>
      <c r="Q29" s="28"/>
      <c r="R29" s="90"/>
      <c r="S29" s="90"/>
      <c r="T29" s="90"/>
      <c r="U29" s="90"/>
      <c r="AC29" s="3"/>
      <c r="AD29" s="3"/>
      <c r="AE29" s="3"/>
      <c r="AF29" s="3"/>
    </row>
    <row r="30" spans="1:32">
      <c r="A30" s="24"/>
      <c r="B30" s="25"/>
      <c r="C30" s="26"/>
      <c r="D30" s="27"/>
      <c r="E30" s="28"/>
      <c r="F30" s="29"/>
      <c r="G30" s="29"/>
      <c r="H30" s="29"/>
      <c r="I30" s="28"/>
      <c r="J30" s="27"/>
      <c r="K30" s="27"/>
      <c r="L30" s="27"/>
      <c r="M30" s="28"/>
      <c r="N30" s="27"/>
      <c r="O30" s="28"/>
      <c r="P30" s="30"/>
      <c r="Q30" s="28"/>
      <c r="R30" s="31"/>
      <c r="S30" s="31"/>
      <c r="T30" s="31"/>
      <c r="U30" s="31"/>
      <c r="AC30" s="3"/>
      <c r="AD30" s="3"/>
      <c r="AE30" s="3"/>
      <c r="AF30" s="3"/>
    </row>
    <row r="31" spans="1:32">
      <c r="A31" s="24"/>
      <c r="B31" s="25"/>
      <c r="C31" s="26"/>
      <c r="D31" s="27"/>
      <c r="E31" s="28"/>
      <c r="F31" s="29"/>
      <c r="G31" s="29"/>
      <c r="H31" s="29"/>
      <c r="I31" s="28"/>
      <c r="J31" s="27"/>
      <c r="K31" s="27"/>
      <c r="L31" s="27"/>
      <c r="M31" s="28"/>
      <c r="N31" s="27"/>
      <c r="O31" s="28"/>
      <c r="P31" s="30"/>
      <c r="Q31" s="28"/>
      <c r="R31" s="31"/>
      <c r="S31" s="31"/>
      <c r="T31" s="31"/>
      <c r="U31" s="31"/>
      <c r="AC31" s="3"/>
      <c r="AD31" s="3"/>
      <c r="AE31" s="3"/>
      <c r="AF31" s="3"/>
    </row>
    <row r="32" spans="1:32">
      <c r="A32" s="27"/>
      <c r="B32" s="32"/>
      <c r="C32" s="26"/>
      <c r="D32" s="27"/>
      <c r="E32" s="33"/>
      <c r="F32" s="29"/>
      <c r="G32" s="29"/>
      <c r="H32" s="29"/>
      <c r="I32" s="33"/>
      <c r="J32" s="27"/>
      <c r="K32" s="27"/>
      <c r="L32" s="27"/>
      <c r="M32" s="33"/>
      <c r="N32" s="27"/>
      <c r="O32" s="33"/>
      <c r="P32" s="30"/>
      <c r="Q32" s="33"/>
      <c r="R32" s="34"/>
      <c r="S32" s="34"/>
      <c r="T32" s="34"/>
      <c r="U32" s="34"/>
      <c r="V32" s="35"/>
      <c r="W32" s="22">
        <v>195358654.53000009</v>
      </c>
      <c r="X32" s="22">
        <v>196646568.9300001</v>
      </c>
      <c r="Y32" s="36">
        <v>196646568.9300001</v>
      </c>
      <c r="AA32" s="22">
        <f>SUM(W32:Y32)</f>
        <v>588651792.39000022</v>
      </c>
      <c r="AC32" s="3"/>
      <c r="AD32" s="3"/>
      <c r="AE32" s="3"/>
      <c r="AF32" s="3"/>
    </row>
    <row r="33" spans="1:32">
      <c r="A33" s="27"/>
      <c r="B33" s="25"/>
      <c r="C33" s="26"/>
      <c r="D33" s="27"/>
      <c r="E33" s="33"/>
      <c r="F33" s="29"/>
      <c r="G33" s="29"/>
      <c r="H33" s="29"/>
      <c r="I33" s="33"/>
      <c r="J33" s="37"/>
      <c r="K33" s="37"/>
      <c r="L33" s="37"/>
      <c r="M33" s="33"/>
      <c r="N33" s="27"/>
      <c r="O33" s="33"/>
      <c r="P33" s="30"/>
      <c r="Q33" s="33"/>
      <c r="R33" s="31"/>
      <c r="S33" s="31"/>
      <c r="T33" s="31"/>
      <c r="U33" s="31"/>
      <c r="W33" s="22">
        <v>1925562.5999999999</v>
      </c>
      <c r="X33" s="22">
        <v>1944945.5999999999</v>
      </c>
      <c r="Y33" s="36">
        <v>1944945.5999999999</v>
      </c>
      <c r="AA33" s="22">
        <f t="shared" ref="AA33:AA56" si="0">SUM(W33:Y33)</f>
        <v>5815453.7999999998</v>
      </c>
      <c r="AC33" s="3"/>
      <c r="AD33" s="3"/>
      <c r="AE33" s="3"/>
      <c r="AF33" s="3"/>
    </row>
    <row r="34" spans="1:32">
      <c r="A34" s="27"/>
      <c r="B34" s="25"/>
      <c r="C34" s="26"/>
      <c r="D34" s="27"/>
      <c r="E34" s="33"/>
      <c r="F34" s="29"/>
      <c r="G34" s="29"/>
      <c r="H34" s="29"/>
      <c r="I34" s="33"/>
      <c r="J34" s="37"/>
      <c r="K34" s="37"/>
      <c r="L34" s="37"/>
      <c r="M34" s="33"/>
      <c r="N34" s="27"/>
      <c r="O34" s="33"/>
      <c r="P34" s="30"/>
      <c r="Q34" s="33"/>
      <c r="R34" s="31"/>
      <c r="S34" s="31"/>
      <c r="T34" s="31"/>
      <c r="U34" s="31"/>
      <c r="W34" s="22">
        <v>6654539.3499999996</v>
      </c>
      <c r="X34" s="22">
        <v>6721453.0500000007</v>
      </c>
      <c r="Y34" s="36">
        <v>6721453.0500000007</v>
      </c>
      <c r="AA34" s="22">
        <f t="shared" si="0"/>
        <v>20097445.450000003</v>
      </c>
      <c r="AC34" s="3"/>
      <c r="AD34" s="3"/>
      <c r="AE34" s="3"/>
      <c r="AF34" s="3"/>
    </row>
    <row r="35" spans="1:32">
      <c r="A35" s="27"/>
      <c r="B35" s="25"/>
      <c r="C35" s="38"/>
      <c r="D35" s="27"/>
      <c r="E35" s="33"/>
      <c r="F35" s="29"/>
      <c r="G35" s="29"/>
      <c r="H35" s="29"/>
      <c r="I35" s="33"/>
      <c r="J35" s="37"/>
      <c r="K35" s="37"/>
      <c r="L35" s="37"/>
      <c r="M35" s="33"/>
      <c r="N35" s="27"/>
      <c r="O35" s="33"/>
      <c r="P35" s="30"/>
      <c r="Q35" s="33"/>
      <c r="R35" s="31"/>
      <c r="S35" s="31"/>
      <c r="T35" s="31"/>
      <c r="U35" s="31"/>
      <c r="W35" s="22">
        <v>25941857.5</v>
      </c>
      <c r="X35" s="22">
        <v>26202637.5</v>
      </c>
      <c r="Y35" s="36">
        <v>26202637.5</v>
      </c>
      <c r="AA35" s="22">
        <f t="shared" si="0"/>
        <v>78347132.5</v>
      </c>
      <c r="AC35" s="3"/>
      <c r="AD35" s="3"/>
      <c r="AE35" s="3"/>
      <c r="AF35" s="3"/>
    </row>
    <row r="36" spans="1:32">
      <c r="A36" s="27"/>
      <c r="B36" s="39"/>
      <c r="C36" s="38"/>
      <c r="D36" s="27"/>
      <c r="E36" s="33"/>
      <c r="F36" s="29"/>
      <c r="G36" s="29"/>
      <c r="H36" s="29"/>
      <c r="I36" s="33"/>
      <c r="J36" s="37"/>
      <c r="K36" s="37"/>
      <c r="L36" s="37"/>
      <c r="M36" s="33"/>
      <c r="N36" s="27"/>
      <c r="O36" s="33"/>
      <c r="P36" s="30"/>
      <c r="Q36" s="33"/>
      <c r="R36" s="31"/>
      <c r="S36" s="31"/>
      <c r="T36" s="31"/>
      <c r="U36" s="31"/>
      <c r="W36" s="22">
        <v>64241386.349999994</v>
      </c>
      <c r="X36" s="22">
        <v>64887782.849999994</v>
      </c>
      <c r="Y36" s="36">
        <v>64887782.849999994</v>
      </c>
      <c r="AA36" s="22">
        <f t="shared" si="0"/>
        <v>194016952.04999998</v>
      </c>
      <c r="AC36" s="3"/>
      <c r="AD36" s="3"/>
      <c r="AE36" s="3"/>
      <c r="AF36" s="3"/>
    </row>
    <row r="37" spans="1:32">
      <c r="A37" s="27"/>
      <c r="B37" s="39"/>
      <c r="C37" s="26"/>
      <c r="D37" s="27"/>
      <c r="E37" s="33"/>
      <c r="F37" s="29"/>
      <c r="G37" s="29"/>
      <c r="H37" s="29"/>
      <c r="I37" s="33"/>
      <c r="J37" s="37"/>
      <c r="K37" s="37"/>
      <c r="L37" s="37"/>
      <c r="M37" s="33"/>
      <c r="N37" s="27"/>
      <c r="O37" s="33"/>
      <c r="P37" s="30"/>
      <c r="Q37" s="33"/>
      <c r="R37" s="31"/>
      <c r="S37" s="31"/>
      <c r="T37" s="31"/>
      <c r="U37" s="31"/>
      <c r="W37" s="22">
        <v>114990</v>
      </c>
      <c r="X37" s="22">
        <v>116145</v>
      </c>
      <c r="Y37" s="36">
        <v>116145</v>
      </c>
      <c r="AA37" s="22">
        <f t="shared" si="0"/>
        <v>347280</v>
      </c>
      <c r="AC37" s="3"/>
      <c r="AD37" s="3"/>
      <c r="AE37" s="3"/>
      <c r="AF37" s="3"/>
    </row>
    <row r="38" spans="1:32">
      <c r="A38" s="27"/>
      <c r="B38" s="25"/>
      <c r="C38" s="26"/>
      <c r="D38" s="27"/>
      <c r="E38" s="33"/>
      <c r="F38" s="29"/>
      <c r="G38" s="29"/>
      <c r="H38" s="29"/>
      <c r="I38" s="33"/>
      <c r="J38" s="37"/>
      <c r="K38" s="37"/>
      <c r="L38" s="37"/>
      <c r="M38" s="33"/>
      <c r="N38" s="27"/>
      <c r="O38" s="33"/>
      <c r="P38" s="30"/>
      <c r="Q38" s="33"/>
      <c r="R38" s="31"/>
      <c r="S38" s="31"/>
      <c r="T38" s="31"/>
      <c r="U38" s="31"/>
      <c r="W38" s="22">
        <v>3031934.85</v>
      </c>
      <c r="X38" s="22">
        <v>3062398.5</v>
      </c>
      <c r="Y38" s="36">
        <v>3062398.5</v>
      </c>
      <c r="AA38" s="22">
        <f t="shared" si="0"/>
        <v>9156731.8499999996</v>
      </c>
      <c r="AC38" s="3"/>
      <c r="AD38" s="3"/>
      <c r="AE38" s="3"/>
      <c r="AF38" s="3"/>
    </row>
    <row r="39" spans="1:32">
      <c r="A39" s="27"/>
      <c r="B39" s="25"/>
      <c r="C39" s="26"/>
      <c r="D39" s="27"/>
      <c r="E39" s="33"/>
      <c r="F39" s="29"/>
      <c r="G39" s="29"/>
      <c r="H39" s="29"/>
      <c r="I39" s="33"/>
      <c r="J39" s="27"/>
      <c r="K39" s="27"/>
      <c r="L39" s="27"/>
      <c r="M39" s="33"/>
      <c r="N39" s="27"/>
      <c r="O39" s="33"/>
      <c r="P39" s="30"/>
      <c r="Q39" s="33"/>
      <c r="R39" s="31"/>
      <c r="S39" s="31"/>
      <c r="T39" s="31"/>
      <c r="U39" s="31"/>
      <c r="W39" s="22">
        <v>13817059.199999999</v>
      </c>
      <c r="X39" s="22">
        <v>13956062.399999999</v>
      </c>
      <c r="Y39" s="36">
        <v>13956062.399999999</v>
      </c>
      <c r="AA39" s="22">
        <f t="shared" si="0"/>
        <v>41729184</v>
      </c>
      <c r="AC39" s="3"/>
      <c r="AD39" s="3"/>
      <c r="AE39" s="3"/>
      <c r="AF39" s="3"/>
    </row>
    <row r="40" spans="1:32">
      <c r="A40" s="27"/>
      <c r="B40" s="25"/>
      <c r="C40" s="26"/>
      <c r="D40" s="27"/>
      <c r="E40" s="33"/>
      <c r="F40" s="29"/>
      <c r="G40" s="29"/>
      <c r="H40" s="29"/>
      <c r="I40" s="33"/>
      <c r="J40" s="27"/>
      <c r="K40" s="27"/>
      <c r="L40" s="27"/>
      <c r="M40" s="33"/>
      <c r="N40" s="27"/>
      <c r="O40" s="33"/>
      <c r="P40" s="30"/>
      <c r="Q40" s="33"/>
      <c r="R40" s="31"/>
      <c r="S40" s="31"/>
      <c r="T40" s="31"/>
      <c r="U40" s="31"/>
      <c r="W40" s="22">
        <v>3084165</v>
      </c>
      <c r="X40" s="22">
        <v>3115192.5</v>
      </c>
      <c r="Y40" s="36">
        <v>3115192.5</v>
      </c>
      <c r="AA40" s="22">
        <f t="shared" si="0"/>
        <v>9314550</v>
      </c>
      <c r="AC40" s="3"/>
      <c r="AD40" s="3"/>
      <c r="AE40" s="3"/>
      <c r="AF40" s="3"/>
    </row>
    <row r="41" spans="1:32">
      <c r="A41" s="27"/>
      <c r="B41" s="25"/>
      <c r="C41" s="26"/>
      <c r="D41" s="27"/>
      <c r="E41" s="33"/>
      <c r="F41" s="29"/>
      <c r="G41" s="29"/>
      <c r="H41" s="29"/>
      <c r="I41" s="33"/>
      <c r="J41" s="37"/>
      <c r="K41" s="37"/>
      <c r="L41" s="37"/>
      <c r="M41" s="33"/>
      <c r="N41" s="27"/>
      <c r="O41" s="33"/>
      <c r="P41" s="30"/>
      <c r="Q41" s="33"/>
      <c r="R41" s="31"/>
      <c r="S41" s="31"/>
      <c r="T41" s="31"/>
      <c r="U41" s="31"/>
      <c r="W41" s="22">
        <v>240926.34999999998</v>
      </c>
      <c r="X41" s="22">
        <v>243350.09999999998</v>
      </c>
      <c r="Y41" s="36">
        <v>243350.09999999998</v>
      </c>
      <c r="AA41" s="22">
        <f t="shared" si="0"/>
        <v>727626.54999999993</v>
      </c>
      <c r="AC41" s="3"/>
      <c r="AD41" s="3"/>
      <c r="AE41" s="3"/>
      <c r="AF41" s="3"/>
    </row>
    <row r="42" spans="1:32">
      <c r="A42" s="27"/>
      <c r="B42" s="25"/>
      <c r="C42" s="26"/>
      <c r="D42" s="27"/>
      <c r="E42" s="33"/>
      <c r="F42" s="29"/>
      <c r="G42" s="29"/>
      <c r="H42" s="29"/>
      <c r="I42" s="33"/>
      <c r="J42" s="27"/>
      <c r="K42" s="27"/>
      <c r="L42" s="27"/>
      <c r="M42" s="33"/>
      <c r="N42" s="27"/>
      <c r="O42" s="33"/>
      <c r="P42" s="30"/>
      <c r="Q42" s="33"/>
      <c r="R42" s="31"/>
      <c r="S42" s="31"/>
      <c r="T42" s="31"/>
      <c r="U42" s="31"/>
      <c r="W42" s="22">
        <v>6505014.6000000006</v>
      </c>
      <c r="X42" s="22">
        <v>6570452.7000000011</v>
      </c>
      <c r="Y42" s="36">
        <v>6570452.7000000011</v>
      </c>
      <c r="AA42" s="22">
        <f t="shared" si="0"/>
        <v>19645920</v>
      </c>
      <c r="AC42" s="3"/>
      <c r="AD42" s="3"/>
      <c r="AE42" s="3"/>
      <c r="AF42" s="3"/>
    </row>
    <row r="43" spans="1:32">
      <c r="A43" s="27"/>
      <c r="B43" s="25"/>
      <c r="C43" s="26"/>
      <c r="D43" s="27"/>
      <c r="E43" s="33"/>
      <c r="F43" s="29"/>
      <c r="G43" s="29"/>
      <c r="H43" s="29"/>
      <c r="I43" s="33"/>
      <c r="J43" s="27"/>
      <c r="K43" s="27"/>
      <c r="L43" s="27"/>
      <c r="M43" s="33"/>
      <c r="N43" s="27"/>
      <c r="O43" s="33"/>
      <c r="P43" s="30"/>
      <c r="Q43" s="33"/>
      <c r="R43" s="31"/>
      <c r="S43" s="31"/>
      <c r="T43" s="31"/>
      <c r="U43" s="31"/>
      <c r="W43" s="22">
        <v>2478110.4</v>
      </c>
      <c r="X43" s="22">
        <v>2503040.4</v>
      </c>
      <c r="Y43" s="36">
        <v>2503040.4</v>
      </c>
      <c r="AA43" s="22">
        <f t="shared" si="0"/>
        <v>7484191.1999999993</v>
      </c>
      <c r="AC43" s="3"/>
      <c r="AD43" s="3"/>
      <c r="AE43" s="3"/>
      <c r="AF43" s="3"/>
    </row>
    <row r="44" spans="1:32">
      <c r="A44" s="27"/>
      <c r="B44" s="25"/>
      <c r="C44" s="33"/>
      <c r="D44" s="27"/>
      <c r="E44" s="33"/>
      <c r="F44" s="29"/>
      <c r="G44" s="29"/>
      <c r="H44" s="29"/>
      <c r="I44" s="33"/>
      <c r="J44" s="27"/>
      <c r="K44" s="27"/>
      <c r="L44" s="27"/>
      <c r="M44" s="33"/>
      <c r="N44" s="27"/>
      <c r="O44" s="33"/>
      <c r="P44" s="30"/>
      <c r="Q44" s="33"/>
      <c r="R44" s="31"/>
      <c r="S44" s="31"/>
      <c r="T44" s="31"/>
      <c r="U44" s="31"/>
      <c r="W44" s="22">
        <v>739044</v>
      </c>
      <c r="X44" s="22">
        <v>739044</v>
      </c>
      <c r="Y44" s="36">
        <v>739044</v>
      </c>
      <c r="AA44" s="22">
        <f t="shared" si="0"/>
        <v>2217132</v>
      </c>
      <c r="AC44" s="3"/>
      <c r="AD44" s="3"/>
      <c r="AE44" s="3"/>
      <c r="AF44" s="3"/>
    </row>
    <row r="45" spans="1:32">
      <c r="A45" s="27"/>
      <c r="B45" s="39"/>
      <c r="C45" s="33"/>
      <c r="D45" s="27"/>
      <c r="E45" s="33"/>
      <c r="F45" s="29"/>
      <c r="G45" s="29"/>
      <c r="H45" s="29"/>
      <c r="I45" s="33"/>
      <c r="J45" s="27"/>
      <c r="K45" s="27"/>
      <c r="L45" s="27"/>
      <c r="M45" s="33"/>
      <c r="N45" s="27"/>
      <c r="O45" s="33"/>
      <c r="P45" s="30"/>
      <c r="Q45" s="33"/>
      <c r="R45" s="31"/>
      <c r="S45" s="31"/>
      <c r="T45" s="31"/>
      <c r="U45" s="31"/>
      <c r="W45" s="22">
        <v>184761</v>
      </c>
      <c r="X45" s="22">
        <v>184761</v>
      </c>
      <c r="Y45" s="36">
        <v>184761</v>
      </c>
      <c r="AA45" s="22">
        <f t="shared" si="0"/>
        <v>554283</v>
      </c>
      <c r="AC45" s="3"/>
      <c r="AD45" s="3"/>
      <c r="AE45" s="3"/>
      <c r="AF45" s="3"/>
    </row>
    <row r="46" spans="1:32">
      <c r="A46" s="27"/>
      <c r="B46" s="25"/>
      <c r="C46" s="33"/>
      <c r="D46" s="27"/>
      <c r="E46" s="33"/>
      <c r="F46" s="29"/>
      <c r="G46" s="29"/>
      <c r="H46" s="29"/>
      <c r="I46" s="33"/>
      <c r="J46" s="27"/>
      <c r="K46" s="27"/>
      <c r="L46" s="27"/>
      <c r="M46" s="33"/>
      <c r="N46" s="27"/>
      <c r="O46" s="33"/>
      <c r="P46" s="30"/>
      <c r="Q46" s="33"/>
      <c r="R46" s="31"/>
      <c r="S46" s="31"/>
      <c r="T46" s="31"/>
      <c r="U46" s="31"/>
      <c r="W46" s="22">
        <v>739044</v>
      </c>
      <c r="X46" s="22">
        <v>739044</v>
      </c>
      <c r="Y46" s="36">
        <v>739044</v>
      </c>
      <c r="AA46" s="22">
        <f t="shared" si="0"/>
        <v>2217132</v>
      </c>
      <c r="AC46" s="3"/>
      <c r="AD46" s="3"/>
      <c r="AE46" s="3"/>
      <c r="AF46" s="3"/>
    </row>
    <row r="47" spans="1:32">
      <c r="A47" s="27"/>
      <c r="B47" s="25"/>
      <c r="C47" s="33"/>
      <c r="D47" s="27"/>
      <c r="E47" s="33"/>
      <c r="F47" s="29"/>
      <c r="G47" s="29"/>
      <c r="H47" s="29"/>
      <c r="I47" s="33"/>
      <c r="J47" s="27"/>
      <c r="K47" s="27"/>
      <c r="L47" s="27"/>
      <c r="M47" s="33"/>
      <c r="N47" s="27"/>
      <c r="O47" s="33"/>
      <c r="P47" s="30"/>
      <c r="Q47" s="33"/>
      <c r="R47" s="31"/>
      <c r="S47" s="31"/>
      <c r="T47" s="31"/>
      <c r="U47" s="31"/>
      <c r="W47" s="22">
        <v>1583894.25</v>
      </c>
      <c r="X47" s="22">
        <v>1583894.25</v>
      </c>
      <c r="Y47" s="36">
        <v>1583894.25</v>
      </c>
      <c r="AA47" s="22">
        <f t="shared" si="0"/>
        <v>4751682.75</v>
      </c>
      <c r="AC47" s="3"/>
      <c r="AD47" s="3"/>
      <c r="AE47" s="3"/>
      <c r="AF47" s="3"/>
    </row>
    <row r="48" spans="1:32">
      <c r="A48" s="27"/>
      <c r="B48" s="39"/>
      <c r="C48" s="33"/>
      <c r="D48" s="27"/>
      <c r="E48" s="33"/>
      <c r="F48" s="29"/>
      <c r="G48" s="29"/>
      <c r="H48" s="29"/>
      <c r="I48" s="33"/>
      <c r="J48" s="27"/>
      <c r="K48" s="27"/>
      <c r="L48" s="27"/>
      <c r="M48" s="33"/>
      <c r="N48" s="27"/>
      <c r="O48" s="33"/>
      <c r="P48" s="30"/>
      <c r="Q48" s="33"/>
      <c r="R48" s="31"/>
      <c r="S48" s="31"/>
      <c r="T48" s="31"/>
      <c r="U48" s="31"/>
      <c r="W48" s="22">
        <v>279510.75</v>
      </c>
      <c r="X48" s="22">
        <v>279510.75</v>
      </c>
      <c r="Y48" s="36">
        <v>279510.75</v>
      </c>
      <c r="AA48" s="22">
        <f t="shared" si="0"/>
        <v>838532.25</v>
      </c>
      <c r="AC48" s="3"/>
      <c r="AD48" s="3"/>
      <c r="AE48" s="3"/>
      <c r="AF48" s="3"/>
    </row>
    <row r="49" spans="1:32">
      <c r="A49" s="27"/>
      <c r="B49" s="25"/>
      <c r="C49" s="33"/>
      <c r="D49" s="27"/>
      <c r="E49" s="33"/>
      <c r="F49" s="29"/>
      <c r="G49" s="29"/>
      <c r="H49" s="29"/>
      <c r="I49" s="33"/>
      <c r="J49" s="27"/>
      <c r="K49" s="27"/>
      <c r="L49" s="27"/>
      <c r="M49" s="33"/>
      <c r="N49" s="27"/>
      <c r="O49" s="33"/>
      <c r="P49" s="30"/>
      <c r="Q49" s="33"/>
      <c r="R49" s="31"/>
      <c r="S49" s="31"/>
      <c r="T49" s="31"/>
      <c r="U49" s="31"/>
      <c r="W49" s="22">
        <v>892519.64999999991</v>
      </c>
      <c r="X49" s="22">
        <v>892519.64999999991</v>
      </c>
      <c r="Y49" s="36">
        <v>892519.64999999991</v>
      </c>
      <c r="AA49" s="22">
        <f t="shared" si="0"/>
        <v>2677558.9499999997</v>
      </c>
      <c r="AC49" s="3"/>
      <c r="AD49" s="3"/>
      <c r="AE49" s="3"/>
      <c r="AF49" s="3"/>
    </row>
    <row r="50" spans="1:32">
      <c r="A50" s="27"/>
      <c r="B50" s="25"/>
      <c r="C50" s="33"/>
      <c r="D50" s="27"/>
      <c r="E50" s="33"/>
      <c r="F50" s="29"/>
      <c r="G50" s="29"/>
      <c r="H50" s="29"/>
      <c r="I50" s="33"/>
      <c r="J50" s="27"/>
      <c r="K50" s="27"/>
      <c r="L50" s="27"/>
      <c r="M50" s="33"/>
      <c r="N50" s="27"/>
      <c r="O50" s="33"/>
      <c r="P50" s="30"/>
      <c r="Q50" s="33"/>
      <c r="R50" s="31"/>
      <c r="S50" s="31"/>
      <c r="T50" s="31"/>
      <c r="U50" s="31"/>
      <c r="W50" s="22">
        <v>486828.9</v>
      </c>
      <c r="X50" s="22">
        <v>486828.9</v>
      </c>
      <c r="Y50" s="36">
        <v>486828.9</v>
      </c>
      <c r="AA50" s="22">
        <f t="shared" si="0"/>
        <v>1460486.7000000002</v>
      </c>
      <c r="AC50" s="3"/>
      <c r="AD50" s="3"/>
      <c r="AE50" s="3"/>
      <c r="AF50" s="3"/>
    </row>
    <row r="51" spans="1:32">
      <c r="A51" s="27"/>
      <c r="B51" s="25"/>
      <c r="C51" s="33"/>
      <c r="D51" s="27"/>
      <c r="E51" s="33"/>
      <c r="F51" s="29"/>
      <c r="G51" s="29"/>
      <c r="H51" s="29"/>
      <c r="I51" s="33"/>
      <c r="J51" s="27"/>
      <c r="K51" s="27"/>
      <c r="L51" s="27"/>
      <c r="M51" s="33"/>
      <c r="N51" s="27"/>
      <c r="O51" s="33"/>
      <c r="P51" s="30"/>
      <c r="Q51" s="33"/>
      <c r="R51" s="31"/>
      <c r="S51" s="31"/>
      <c r="T51" s="31"/>
      <c r="U51" s="31"/>
      <c r="W51" s="22">
        <v>50401.799999999996</v>
      </c>
      <c r="X51" s="22">
        <v>50401.799999999996</v>
      </c>
      <c r="Y51" s="36">
        <v>50401.799999999996</v>
      </c>
      <c r="AA51" s="22">
        <f t="shared" si="0"/>
        <v>151205.4</v>
      </c>
      <c r="AC51" s="3"/>
      <c r="AD51" s="3"/>
      <c r="AE51" s="3"/>
      <c r="AF51" s="3"/>
    </row>
    <row r="52" spans="1:32">
      <c r="A52" s="27"/>
      <c r="B52" s="25"/>
      <c r="C52" s="33"/>
      <c r="D52" s="27"/>
      <c r="E52" s="33"/>
      <c r="F52" s="29"/>
      <c r="G52" s="29"/>
      <c r="H52" s="29"/>
      <c r="I52" s="33"/>
      <c r="J52" s="27"/>
      <c r="K52" s="27"/>
      <c r="L52" s="27"/>
      <c r="M52" s="33"/>
      <c r="N52" s="27"/>
      <c r="O52" s="33"/>
      <c r="P52" s="30"/>
      <c r="Q52" s="33"/>
      <c r="R52" s="31"/>
      <c r="S52" s="31"/>
      <c r="T52" s="31"/>
      <c r="U52" s="31"/>
      <c r="W52" s="22">
        <v>554419.79999999993</v>
      </c>
      <c r="X52" s="22">
        <v>554419.79999999993</v>
      </c>
      <c r="Y52" s="36">
        <v>554419.79999999993</v>
      </c>
      <c r="AA52" s="22">
        <f t="shared" si="0"/>
        <v>1663259.4</v>
      </c>
      <c r="AC52" s="3"/>
      <c r="AD52" s="3"/>
      <c r="AE52" s="3"/>
      <c r="AF52" s="3"/>
    </row>
    <row r="53" spans="1:32">
      <c r="A53" s="27"/>
      <c r="B53" s="25"/>
      <c r="C53" s="33"/>
      <c r="D53" s="27"/>
      <c r="E53" s="33"/>
      <c r="F53" s="29"/>
      <c r="G53" s="29"/>
      <c r="H53" s="29"/>
      <c r="I53" s="33"/>
      <c r="J53" s="27"/>
      <c r="K53" s="27"/>
      <c r="L53" s="27"/>
      <c r="M53" s="33"/>
      <c r="N53" s="27"/>
      <c r="O53" s="33"/>
      <c r="P53" s="30"/>
      <c r="Q53" s="33"/>
      <c r="R53" s="31"/>
      <c r="S53" s="31"/>
      <c r="T53" s="31"/>
      <c r="U53" s="31"/>
      <c r="W53" s="22">
        <v>1209643.2</v>
      </c>
      <c r="X53" s="22">
        <v>1209643.2</v>
      </c>
      <c r="Y53" s="36">
        <v>1209643.2</v>
      </c>
      <c r="AA53" s="22">
        <f t="shared" si="0"/>
        <v>3628929.5999999996</v>
      </c>
      <c r="AC53" s="3"/>
      <c r="AD53" s="3"/>
      <c r="AE53" s="3"/>
      <c r="AF53" s="3"/>
    </row>
    <row r="54" spans="1:32">
      <c r="A54" s="27"/>
      <c r="B54" s="39"/>
      <c r="C54" s="33"/>
      <c r="D54" s="27"/>
      <c r="E54" s="33"/>
      <c r="F54" s="29"/>
      <c r="G54" s="29"/>
      <c r="H54" s="29"/>
      <c r="I54" s="33"/>
      <c r="J54" s="27"/>
      <c r="K54" s="27"/>
      <c r="L54" s="27"/>
      <c r="M54" s="33"/>
      <c r="N54" s="27"/>
      <c r="O54" s="33"/>
      <c r="P54" s="30"/>
      <c r="Q54" s="33"/>
      <c r="R54" s="31"/>
      <c r="S54" s="31"/>
      <c r="T54" s="31"/>
      <c r="U54" s="31"/>
      <c r="W54" s="22">
        <v>2963277.6</v>
      </c>
      <c r="X54" s="22">
        <v>2963277.6</v>
      </c>
      <c r="Y54" s="36">
        <v>2963277.6</v>
      </c>
      <c r="AA54" s="22">
        <f t="shared" si="0"/>
        <v>8889832.8000000007</v>
      </c>
      <c r="AC54" s="3"/>
      <c r="AD54" s="3"/>
      <c r="AE54" s="3"/>
      <c r="AF54" s="3"/>
    </row>
    <row r="55" spans="1:32">
      <c r="A55" s="27"/>
      <c r="B55" s="25"/>
      <c r="C55" s="33"/>
      <c r="D55" s="27"/>
      <c r="E55" s="33"/>
      <c r="F55" s="29"/>
      <c r="G55" s="29"/>
      <c r="H55" s="29"/>
      <c r="I55" s="33"/>
      <c r="J55" s="27"/>
      <c r="K55" s="27"/>
      <c r="L55" s="27"/>
      <c r="M55" s="33"/>
      <c r="N55" s="27"/>
      <c r="O55" s="33"/>
      <c r="P55" s="30"/>
      <c r="Q55" s="33"/>
      <c r="R55" s="31"/>
      <c r="S55" s="31"/>
      <c r="T55" s="31"/>
      <c r="U55" s="31"/>
      <c r="W55" s="22">
        <v>23897.4</v>
      </c>
      <c r="X55" s="22">
        <v>23897.4</v>
      </c>
      <c r="Y55" s="36">
        <v>23897.4</v>
      </c>
      <c r="AA55" s="22">
        <f t="shared" si="0"/>
        <v>71692.200000000012</v>
      </c>
      <c r="AC55" s="3"/>
      <c r="AD55" s="3"/>
      <c r="AE55" s="3"/>
      <c r="AF55" s="3"/>
    </row>
    <row r="56" spans="1:32">
      <c r="A56" s="27"/>
      <c r="B56" s="25"/>
      <c r="C56" s="33"/>
      <c r="D56" s="27"/>
      <c r="E56" s="33"/>
      <c r="F56" s="29"/>
      <c r="G56" s="29"/>
      <c r="H56" s="29"/>
      <c r="I56" s="33"/>
      <c r="J56" s="27"/>
      <c r="K56" s="27"/>
      <c r="L56" s="27"/>
      <c r="M56" s="33"/>
      <c r="N56" s="27"/>
      <c r="O56" s="33"/>
      <c r="P56" s="30"/>
      <c r="Q56" s="33"/>
      <c r="R56" s="31"/>
      <c r="S56" s="31"/>
      <c r="T56" s="31"/>
      <c r="U56" s="31"/>
      <c r="W56" s="22">
        <v>863521.5</v>
      </c>
      <c r="X56" s="22">
        <v>863521.5</v>
      </c>
      <c r="Y56" s="36">
        <v>863521.5</v>
      </c>
      <c r="AA56" s="22">
        <f t="shared" si="0"/>
        <v>2590564.5</v>
      </c>
      <c r="AC56" s="3"/>
      <c r="AD56" s="3"/>
      <c r="AE56" s="3"/>
      <c r="AF56" s="3"/>
    </row>
    <row r="58" spans="1:32">
      <c r="A58" s="101"/>
      <c r="B58" s="101"/>
      <c r="D58" s="102" t="s">
        <v>10</v>
      </c>
      <c r="F58" s="103">
        <f>+SUM(F12:F56)</f>
        <v>0</v>
      </c>
      <c r="G58" s="103">
        <f>+SUM(G12:G56)</f>
        <v>0</v>
      </c>
      <c r="H58" s="103">
        <f>+SUM(H12:H56)</f>
        <v>0</v>
      </c>
      <c r="J58" s="103">
        <f>+SUM(J12:J56)</f>
        <v>0</v>
      </c>
      <c r="K58" s="103">
        <f>+SUM(K12:K56)</f>
        <v>0</v>
      </c>
      <c r="L58" s="103">
        <f>+SUM(L12:L56)</f>
        <v>0</v>
      </c>
      <c r="N58" s="101"/>
      <c r="P58" s="101"/>
      <c r="R58" s="103">
        <f>+SUM(R12:R56)</f>
        <v>0</v>
      </c>
      <c r="S58" s="103">
        <f t="shared" ref="S58:U58" si="1">+SUM(S12:S56)</f>
        <v>0</v>
      </c>
      <c r="T58" s="103">
        <f t="shared" si="1"/>
        <v>0</v>
      </c>
      <c r="U58" s="103">
        <f t="shared" si="1"/>
        <v>0</v>
      </c>
    </row>
    <row r="62" spans="1:32">
      <c r="B62" s="132" t="s">
        <v>66</v>
      </c>
      <c r="F62" s="152" t="s">
        <v>70</v>
      </c>
      <c r="G62" s="152"/>
      <c r="H62" s="152"/>
      <c r="N62" s="152" t="s">
        <v>71</v>
      </c>
      <c r="O62" s="152"/>
      <c r="P62" s="152"/>
      <c r="Q62" s="152"/>
      <c r="R62" s="152"/>
    </row>
    <row r="63" spans="1:32">
      <c r="B63" s="97" t="s">
        <v>37</v>
      </c>
      <c r="F63" s="153" t="s">
        <v>38</v>
      </c>
      <c r="G63" s="153"/>
      <c r="H63" s="153"/>
      <c r="N63" s="153" t="s">
        <v>39</v>
      </c>
      <c r="O63" s="153"/>
      <c r="P63" s="153"/>
      <c r="Q63" s="153"/>
      <c r="R63" s="153"/>
    </row>
  </sheetData>
  <sheetProtection insertRows="0"/>
  <mergeCells count="16">
    <mergeCell ref="N62:R62"/>
    <mergeCell ref="F63:H63"/>
    <mergeCell ref="N63:R63"/>
    <mergeCell ref="J9:L9"/>
    <mergeCell ref="A11:U11"/>
    <mergeCell ref="F62:H62"/>
    <mergeCell ref="A1:T1"/>
    <mergeCell ref="A2:T2"/>
    <mergeCell ref="A3:Q3"/>
    <mergeCell ref="A4:T4"/>
    <mergeCell ref="A8:A9"/>
    <mergeCell ref="B8:P8"/>
    <mergeCell ref="F9:H9"/>
    <mergeCell ref="A6:U6"/>
    <mergeCell ref="R8:U9"/>
    <mergeCell ref="A7:U7"/>
  </mergeCells>
  <printOptions horizontalCentered="1"/>
  <pageMargins left="0.19685039370078741" right="0.19685039370078741" top="0.39370078740157483" bottom="0.39370078740157483" header="0" footer="0"/>
  <pageSetup scale="54" orientation="landscape" r:id="rId1"/>
  <headerFooter alignWithMargins="0"/>
  <ignoredErrors>
    <ignoredError sqref="F58:H58 J58:L58 R58:T5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view="pageBreakPreview" topLeftCell="A13" zoomScale="60" zoomScaleNormal="100" workbookViewId="0">
      <selection activeCell="L30" sqref="L30"/>
    </sheetView>
  </sheetViews>
  <sheetFormatPr baseColWidth="10" defaultColWidth="9.140625" defaultRowHeight="12.75"/>
  <cols>
    <col min="1" max="1" width="29" style="3" customWidth="1"/>
    <col min="2" max="2" width="14" style="3" bestFit="1" customWidth="1"/>
    <col min="3" max="3" width="16.5703125" style="3" bestFit="1" customWidth="1"/>
    <col min="4" max="4" width="17.140625" style="3" bestFit="1" customWidth="1"/>
    <col min="5" max="5" width="2.140625" style="3" customWidth="1"/>
    <col min="6" max="6" width="14" style="3" bestFit="1" customWidth="1"/>
    <col min="7" max="7" width="16.5703125" style="3" bestFit="1" customWidth="1"/>
    <col min="8" max="8" width="17.140625" style="3" bestFit="1" customWidth="1"/>
    <col min="9" max="9" width="2" style="3" customWidth="1"/>
    <col min="10" max="10" width="14" style="3" bestFit="1" customWidth="1"/>
    <col min="11" max="11" width="16.5703125" style="3" bestFit="1" customWidth="1"/>
    <col min="12" max="12" width="17.140625" style="3" bestFit="1" customWidth="1"/>
    <col min="13" max="13" width="3.140625" style="3" customWidth="1"/>
    <col min="14" max="14" width="14" style="3" bestFit="1" customWidth="1"/>
    <col min="15" max="15" width="16.5703125" style="3" bestFit="1" customWidth="1"/>
    <col min="16" max="16" width="17.140625" style="3" bestFit="1" customWidth="1"/>
    <col min="17" max="16384" width="9.140625" style="3"/>
  </cols>
  <sheetData>
    <row r="1" spans="1:16" customFormat="1" ht="21.75" customHeight="1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6" customFormat="1" ht="15">
      <c r="A2" s="157" t="s">
        <v>49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6" customFormat="1" ht="16.5" customHeight="1">
      <c r="A3" s="156" t="s">
        <v>20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16" customFormat="1" ht="15" customHeight="1">
      <c r="A4" s="158" t="s">
        <v>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1:16" customFormat="1" ht="15.7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69"/>
      <c r="O5" s="69"/>
      <c r="P5" s="69"/>
    </row>
    <row r="6" spans="1:16" customFormat="1" ht="26.25" customHeight="1">
      <c r="A6" s="136" t="s">
        <v>21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6" customFormat="1" ht="26.25" customHeight="1">
      <c r="A7" s="142" t="s">
        <v>35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</row>
    <row r="8" spans="1:16" customFormat="1" ht="19.5" customHeight="1">
      <c r="A8" s="51"/>
      <c r="B8" s="160" t="s">
        <v>22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70"/>
      <c r="N8" s="70"/>
      <c r="O8" s="70"/>
      <c r="P8" s="70"/>
    </row>
    <row r="9" spans="1:16" customFormat="1" ht="30.75" customHeight="1">
      <c r="A9" s="161" t="s">
        <v>3</v>
      </c>
      <c r="B9" s="164" t="s">
        <v>23</v>
      </c>
      <c r="C9" s="164"/>
      <c r="D9" s="164"/>
      <c r="E9" s="71"/>
      <c r="F9" s="164" t="s">
        <v>24</v>
      </c>
      <c r="G9" s="164"/>
      <c r="H9" s="164"/>
      <c r="I9" s="72"/>
      <c r="J9" s="164" t="s">
        <v>25</v>
      </c>
      <c r="K9" s="164"/>
      <c r="L9" s="164"/>
      <c r="M9" s="72"/>
      <c r="N9" s="164" t="s">
        <v>10</v>
      </c>
      <c r="O9" s="164"/>
      <c r="P9" s="164"/>
    </row>
    <row r="10" spans="1:16" customFormat="1" ht="21" customHeight="1">
      <c r="A10" s="161"/>
      <c r="B10" s="2" t="s">
        <v>55</v>
      </c>
      <c r="C10" s="2" t="s">
        <v>56</v>
      </c>
      <c r="D10" s="2" t="s">
        <v>57</v>
      </c>
      <c r="E10" s="73"/>
      <c r="F10" s="2" t="s">
        <v>55</v>
      </c>
      <c r="G10" s="2" t="s">
        <v>56</v>
      </c>
      <c r="H10" s="2" t="s">
        <v>57</v>
      </c>
      <c r="I10" s="73"/>
      <c r="J10" s="2" t="s">
        <v>55</v>
      </c>
      <c r="K10" s="2" t="s">
        <v>56</v>
      </c>
      <c r="L10" s="2" t="s">
        <v>57</v>
      </c>
      <c r="M10" s="73"/>
      <c r="N10" s="2" t="s">
        <v>55</v>
      </c>
      <c r="O10" s="2" t="s">
        <v>56</v>
      </c>
      <c r="P10" s="2" t="s">
        <v>57</v>
      </c>
    </row>
    <row r="11" spans="1:16" s="16" customFormat="1" ht="30" customHeight="1">
      <c r="A11" s="165" t="s">
        <v>67</v>
      </c>
      <c r="B11" s="54">
        <v>0</v>
      </c>
      <c r="C11" s="54">
        <v>0</v>
      </c>
      <c r="D11" s="54">
        <v>0</v>
      </c>
      <c r="E11" s="55"/>
      <c r="F11" s="54">
        <v>0</v>
      </c>
      <c r="G11" s="54">
        <v>0</v>
      </c>
      <c r="H11" s="54">
        <v>0</v>
      </c>
      <c r="I11" s="55"/>
      <c r="J11" s="54">
        <v>30000</v>
      </c>
      <c r="K11" s="54">
        <v>30000</v>
      </c>
      <c r="L11" s="54">
        <v>30000</v>
      </c>
      <c r="M11" s="55"/>
      <c r="N11" s="54">
        <f>+B11+F11+J11</f>
        <v>30000</v>
      </c>
      <c r="O11" s="54">
        <f t="shared" ref="O11:P11" si="0">+C11+G11+K11</f>
        <v>30000</v>
      </c>
      <c r="P11" s="54">
        <f t="shared" si="0"/>
        <v>30000</v>
      </c>
    </row>
    <row r="12" spans="1:16">
      <c r="A12" s="56"/>
      <c r="B12" s="57"/>
      <c r="C12" s="57"/>
      <c r="D12" s="57"/>
      <c r="E12" s="58"/>
      <c r="F12" s="57"/>
      <c r="G12" s="57"/>
      <c r="H12" s="57"/>
      <c r="I12" s="58"/>
      <c r="J12" s="57"/>
      <c r="K12" s="57"/>
      <c r="L12" s="57"/>
      <c r="M12" s="58"/>
      <c r="N12" s="59"/>
      <c r="O12" s="59"/>
      <c r="P12" s="59"/>
    </row>
    <row r="13" spans="1:16">
      <c r="A13" s="56"/>
      <c r="B13" s="60"/>
      <c r="C13" s="60"/>
      <c r="D13" s="60"/>
      <c r="E13" s="61"/>
      <c r="F13" s="60"/>
      <c r="G13" s="60"/>
      <c r="H13" s="60"/>
      <c r="I13" s="61"/>
      <c r="J13" s="60"/>
      <c r="K13" s="60"/>
      <c r="L13" s="60"/>
      <c r="M13" s="61"/>
      <c r="N13" s="60"/>
      <c r="O13" s="60"/>
      <c r="P13" s="60"/>
    </row>
    <row r="14" spans="1:16">
      <c r="A14" s="62"/>
      <c r="B14" s="63"/>
      <c r="C14" s="63"/>
      <c r="D14" s="63"/>
      <c r="E14" s="64"/>
      <c r="F14" s="63"/>
      <c r="G14" s="63"/>
      <c r="H14" s="63"/>
      <c r="I14" s="64"/>
      <c r="J14" s="63"/>
      <c r="K14" s="63"/>
      <c r="L14" s="63"/>
      <c r="M14" s="64"/>
      <c r="N14" s="63"/>
      <c r="O14" s="63"/>
      <c r="P14" s="63"/>
    </row>
    <row r="15" spans="1:16">
      <c r="A15" s="62"/>
      <c r="B15" s="63"/>
      <c r="C15" s="63"/>
      <c r="D15" s="63"/>
      <c r="E15" s="64"/>
      <c r="F15" s="63"/>
      <c r="G15" s="63"/>
      <c r="H15" s="63"/>
      <c r="I15" s="64"/>
      <c r="J15" s="63"/>
      <c r="K15" s="63"/>
      <c r="L15" s="63"/>
      <c r="M15" s="64"/>
      <c r="N15" s="63"/>
      <c r="O15" s="63"/>
      <c r="P15" s="63"/>
    </row>
    <row r="16" spans="1:16">
      <c r="A16" s="62"/>
      <c r="B16" s="63"/>
      <c r="C16" s="63"/>
      <c r="D16" s="63"/>
      <c r="E16" s="64"/>
      <c r="F16" s="63"/>
      <c r="G16" s="63"/>
      <c r="H16" s="63"/>
      <c r="I16" s="64"/>
      <c r="J16" s="63"/>
      <c r="K16" s="63"/>
      <c r="L16" s="63"/>
      <c r="M16" s="64"/>
      <c r="N16" s="63"/>
      <c r="O16" s="63"/>
      <c r="P16" s="63"/>
    </row>
    <row r="17" spans="1:16">
      <c r="A17" s="62"/>
      <c r="B17" s="63"/>
      <c r="C17" s="63"/>
      <c r="D17" s="63"/>
      <c r="E17" s="64"/>
      <c r="F17" s="63"/>
      <c r="G17" s="63"/>
      <c r="H17" s="63"/>
      <c r="I17" s="64"/>
      <c r="J17" s="63"/>
      <c r="K17" s="63"/>
      <c r="L17" s="63"/>
      <c r="M17" s="64"/>
      <c r="N17" s="63"/>
      <c r="O17" s="63"/>
      <c r="P17" s="63"/>
    </row>
    <row r="18" spans="1:16">
      <c r="A18" s="62"/>
      <c r="B18" s="63"/>
      <c r="C18" s="63"/>
      <c r="D18" s="63"/>
      <c r="E18" s="64"/>
      <c r="F18" s="63"/>
      <c r="G18" s="63"/>
      <c r="H18" s="63"/>
      <c r="I18" s="64"/>
      <c r="J18" s="63"/>
      <c r="K18" s="63"/>
      <c r="L18" s="63"/>
      <c r="M18" s="64"/>
      <c r="N18" s="63"/>
      <c r="O18" s="63"/>
      <c r="P18" s="63"/>
    </row>
    <row r="19" spans="1:16">
      <c r="A19" s="62"/>
      <c r="B19" s="62"/>
      <c r="C19" s="62"/>
      <c r="D19" s="62"/>
      <c r="E19" s="65"/>
      <c r="F19" s="62"/>
      <c r="G19" s="62"/>
      <c r="H19" s="62"/>
      <c r="I19" s="65"/>
      <c r="J19" s="62"/>
      <c r="K19" s="62"/>
      <c r="L19" s="62"/>
      <c r="M19" s="65"/>
      <c r="N19" s="62"/>
      <c r="O19" s="62"/>
      <c r="P19" s="62"/>
    </row>
    <row r="20" spans="1:16">
      <c r="A20" s="62"/>
      <c r="B20" s="62"/>
      <c r="C20" s="62"/>
      <c r="D20" s="62"/>
      <c r="E20" s="65"/>
      <c r="F20" s="62"/>
      <c r="G20" s="62"/>
      <c r="H20" s="62"/>
      <c r="I20" s="65"/>
      <c r="J20" s="62"/>
      <c r="K20" s="62"/>
      <c r="L20" s="62"/>
      <c r="M20" s="65"/>
      <c r="N20" s="62"/>
      <c r="O20" s="62"/>
      <c r="P20" s="60"/>
    </row>
    <row r="21" spans="1:16">
      <c r="A21" s="62"/>
      <c r="B21" s="62"/>
      <c r="C21" s="62"/>
      <c r="D21" s="62"/>
      <c r="E21" s="65"/>
      <c r="F21" s="62"/>
      <c r="G21" s="62"/>
      <c r="H21" s="62"/>
      <c r="I21" s="65"/>
      <c r="J21" s="62"/>
      <c r="K21" s="62"/>
      <c r="L21" s="62"/>
      <c r="M21" s="65"/>
      <c r="N21" s="62"/>
      <c r="O21" s="62"/>
      <c r="P21" s="59"/>
    </row>
    <row r="22" spans="1:16">
      <c r="A22" s="62"/>
      <c r="B22" s="62"/>
      <c r="C22" s="62"/>
      <c r="D22" s="62"/>
      <c r="E22" s="65"/>
      <c r="F22" s="62"/>
      <c r="G22" s="62"/>
      <c r="H22" s="57"/>
      <c r="I22" s="65"/>
      <c r="J22" s="62"/>
      <c r="K22" s="62"/>
      <c r="L22" s="62"/>
      <c r="M22" s="65"/>
      <c r="N22" s="62"/>
      <c r="O22" s="62"/>
      <c r="P22" s="60"/>
    </row>
    <row r="23" spans="1:16">
      <c r="A23" s="62"/>
      <c r="B23" s="62"/>
      <c r="C23" s="62"/>
      <c r="D23" s="62"/>
      <c r="E23" s="65"/>
      <c r="F23" s="62"/>
      <c r="G23" s="62"/>
      <c r="H23" s="62"/>
      <c r="I23" s="65"/>
      <c r="J23" s="62"/>
      <c r="K23" s="62"/>
      <c r="L23" s="62"/>
      <c r="M23" s="65"/>
      <c r="N23" s="62"/>
      <c r="O23" s="62"/>
      <c r="P23" s="62"/>
    </row>
    <row r="24" spans="1:16">
      <c r="A24" s="62"/>
      <c r="B24" s="62"/>
      <c r="C24" s="62"/>
      <c r="D24" s="62"/>
      <c r="E24" s="65"/>
      <c r="F24" s="62"/>
      <c r="G24" s="62"/>
      <c r="H24" s="60"/>
      <c r="I24" s="65"/>
      <c r="J24" s="62"/>
      <c r="K24" s="62"/>
      <c r="L24" s="62"/>
      <c r="M24" s="65"/>
      <c r="N24" s="62"/>
      <c r="O24" s="62"/>
      <c r="P24" s="62"/>
    </row>
    <row r="25" spans="1:16">
      <c r="A25" s="62"/>
      <c r="B25" s="62"/>
      <c r="C25" s="62"/>
      <c r="D25" s="62"/>
      <c r="E25" s="65"/>
      <c r="F25" s="62"/>
      <c r="G25" s="62"/>
      <c r="H25" s="60"/>
      <c r="I25" s="65"/>
      <c r="J25" s="62"/>
      <c r="K25" s="62"/>
      <c r="L25" s="62"/>
      <c r="M25" s="65"/>
      <c r="N25" s="62"/>
      <c r="O25" s="62"/>
      <c r="P25" s="62"/>
    </row>
    <row r="26" spans="1:16">
      <c r="A26" s="62"/>
      <c r="B26" s="62"/>
      <c r="C26" s="62"/>
      <c r="D26" s="62"/>
      <c r="E26" s="65"/>
      <c r="F26" s="62"/>
      <c r="G26" s="62"/>
      <c r="H26" s="62"/>
      <c r="I26" s="65"/>
      <c r="J26" s="62"/>
      <c r="K26" s="62"/>
      <c r="L26" s="62"/>
      <c r="M26" s="65"/>
      <c r="N26" s="62"/>
      <c r="O26" s="62"/>
      <c r="P26" s="62"/>
    </row>
    <row r="27" spans="1:16">
      <c r="A27" s="62"/>
      <c r="B27" s="62"/>
      <c r="C27" s="62"/>
      <c r="D27" s="62"/>
      <c r="E27" s="65"/>
      <c r="F27" s="62"/>
      <c r="G27" s="62"/>
      <c r="H27" s="62"/>
      <c r="I27" s="65"/>
      <c r="J27" s="62"/>
      <c r="K27" s="62"/>
      <c r="L27" s="62"/>
      <c r="M27" s="65"/>
      <c r="N27" s="62"/>
      <c r="O27" s="62"/>
      <c r="P27" s="62"/>
    </row>
    <row r="28" spans="1:16">
      <c r="A28" s="62"/>
      <c r="B28" s="62"/>
      <c r="C28" s="62"/>
      <c r="D28" s="62"/>
      <c r="E28" s="65"/>
      <c r="F28" s="62"/>
      <c r="G28" s="62"/>
      <c r="H28" s="62"/>
      <c r="I28" s="65"/>
      <c r="J28" s="62"/>
      <c r="K28" s="62"/>
      <c r="L28" s="62"/>
      <c r="M28" s="65"/>
      <c r="N28" s="62"/>
      <c r="O28" s="62"/>
      <c r="P28" s="62"/>
    </row>
    <row r="29" spans="1:16">
      <c r="A29" s="62"/>
      <c r="B29" s="62"/>
      <c r="C29" s="62"/>
      <c r="D29" s="62"/>
      <c r="E29" s="65"/>
      <c r="F29" s="62"/>
      <c r="G29" s="62"/>
      <c r="H29" s="62"/>
      <c r="I29" s="65"/>
      <c r="J29" s="62"/>
      <c r="K29" s="62"/>
      <c r="L29" s="62"/>
      <c r="M29" s="65"/>
      <c r="N29" s="62"/>
      <c r="O29" s="62"/>
      <c r="P29" s="62"/>
    </row>
    <row r="30" spans="1:16">
      <c r="A30" s="62"/>
      <c r="B30" s="62"/>
      <c r="C30" s="62"/>
      <c r="D30" s="62"/>
      <c r="E30" s="65"/>
      <c r="F30" s="62"/>
      <c r="G30" s="62"/>
      <c r="H30" s="62"/>
      <c r="I30" s="65"/>
      <c r="J30" s="62"/>
      <c r="K30" s="62"/>
      <c r="L30" s="62"/>
      <c r="M30" s="65"/>
      <c r="N30" s="62"/>
      <c r="O30" s="62"/>
      <c r="P30" s="62"/>
    </row>
    <row r="31" spans="1:16">
      <c r="A31" s="62"/>
      <c r="B31" s="62"/>
      <c r="C31" s="62"/>
      <c r="D31" s="62"/>
      <c r="E31" s="65"/>
      <c r="F31" s="62"/>
      <c r="G31" s="62"/>
      <c r="H31" s="62"/>
      <c r="I31" s="65"/>
      <c r="J31" s="62"/>
      <c r="K31" s="62"/>
      <c r="L31" s="62"/>
      <c r="M31" s="65"/>
      <c r="N31" s="62"/>
      <c r="O31" s="62"/>
      <c r="P31" s="62"/>
    </row>
    <row r="32" spans="1:16">
      <c r="A32" s="62"/>
      <c r="B32" s="62"/>
      <c r="C32" s="62"/>
      <c r="D32" s="62"/>
      <c r="E32" s="65"/>
      <c r="F32" s="62"/>
      <c r="G32" s="62"/>
      <c r="H32" s="62"/>
      <c r="I32" s="65"/>
      <c r="J32" s="62"/>
      <c r="K32" s="62"/>
      <c r="L32" s="62"/>
      <c r="M32" s="65"/>
      <c r="N32" s="62"/>
      <c r="O32" s="62"/>
      <c r="P32" s="62"/>
    </row>
    <row r="33" spans="1:16">
      <c r="A33" s="62"/>
      <c r="B33" s="62"/>
      <c r="C33" s="62"/>
      <c r="D33" s="62"/>
      <c r="E33" s="65"/>
      <c r="F33" s="62"/>
      <c r="G33" s="62"/>
      <c r="H33" s="66"/>
      <c r="I33" s="67"/>
      <c r="J33" s="62"/>
      <c r="K33" s="62"/>
      <c r="L33" s="62"/>
      <c r="M33" s="65"/>
      <c r="N33" s="62"/>
      <c r="O33" s="62"/>
      <c r="P33" s="62"/>
    </row>
    <row r="34" spans="1:16">
      <c r="A34" s="62"/>
      <c r="B34" s="62"/>
      <c r="C34" s="62"/>
      <c r="D34" s="62"/>
      <c r="E34" s="65"/>
      <c r="F34" s="62"/>
      <c r="G34" s="62"/>
      <c r="H34" s="62"/>
      <c r="I34" s="65"/>
      <c r="J34" s="62"/>
      <c r="K34" s="62"/>
      <c r="L34" s="62"/>
      <c r="M34" s="65"/>
      <c r="N34" s="62"/>
      <c r="O34" s="62"/>
      <c r="P34" s="62"/>
    </row>
    <row r="35" spans="1:16">
      <c r="A35" s="62"/>
      <c r="B35" s="62"/>
      <c r="C35" s="62"/>
      <c r="D35" s="62"/>
      <c r="E35" s="65"/>
      <c r="F35" s="62"/>
      <c r="G35" s="62"/>
      <c r="H35" s="62"/>
      <c r="I35" s="65"/>
      <c r="J35" s="62"/>
      <c r="K35" s="62"/>
      <c r="L35" s="62"/>
      <c r="M35" s="65"/>
      <c r="N35" s="62"/>
      <c r="O35" s="62"/>
      <c r="P35" s="62"/>
    </row>
    <row r="36" spans="1:16">
      <c r="A36" s="62"/>
      <c r="B36" s="62"/>
      <c r="C36" s="62"/>
      <c r="D36" s="62"/>
      <c r="E36" s="65"/>
      <c r="F36" s="62"/>
      <c r="G36" s="62"/>
      <c r="H36" s="62"/>
      <c r="I36" s="65"/>
      <c r="J36" s="62"/>
      <c r="K36" s="62"/>
      <c r="L36" s="62"/>
      <c r="M36" s="65"/>
      <c r="N36" s="62"/>
      <c r="O36" s="62"/>
      <c r="P36" s="62"/>
    </row>
    <row r="37" spans="1:16">
      <c r="A37" s="62"/>
      <c r="B37" s="62"/>
      <c r="C37" s="62"/>
      <c r="D37" s="62"/>
      <c r="E37" s="65"/>
      <c r="F37" s="62"/>
      <c r="G37" s="62"/>
      <c r="H37" s="62"/>
      <c r="I37" s="65"/>
      <c r="J37" s="62"/>
      <c r="K37" s="62"/>
      <c r="L37" s="62"/>
      <c r="M37" s="65"/>
      <c r="N37" s="62"/>
      <c r="O37" s="62"/>
      <c r="P37" s="62"/>
    </row>
    <row r="38" spans="1:16">
      <c r="A38" s="62"/>
      <c r="B38" s="62"/>
      <c r="C38" s="62"/>
      <c r="D38" s="62"/>
      <c r="E38" s="65"/>
      <c r="F38" s="62"/>
      <c r="G38" s="62"/>
      <c r="H38" s="62"/>
      <c r="I38" s="65"/>
      <c r="J38" s="62"/>
      <c r="K38" s="62"/>
      <c r="L38" s="62"/>
      <c r="M38" s="65"/>
      <c r="N38" s="62"/>
      <c r="O38" s="62"/>
      <c r="P38" s="62"/>
    </row>
    <row r="39" spans="1:16">
      <c r="A39" s="62"/>
      <c r="B39" s="62"/>
      <c r="C39" s="62"/>
      <c r="D39" s="62"/>
      <c r="E39" s="65"/>
      <c r="F39" s="62"/>
      <c r="G39" s="62"/>
      <c r="H39" s="62"/>
      <c r="I39" s="65"/>
      <c r="J39" s="62"/>
      <c r="K39" s="62"/>
      <c r="L39" s="62"/>
      <c r="M39" s="65"/>
      <c r="N39" s="62"/>
      <c r="O39" s="62"/>
      <c r="P39" s="62"/>
    </row>
    <row r="40" spans="1:16">
      <c r="A40" s="62"/>
      <c r="B40" s="62"/>
      <c r="C40" s="62"/>
      <c r="D40" s="62"/>
      <c r="E40" s="65"/>
      <c r="F40" s="62"/>
      <c r="G40" s="62"/>
      <c r="H40" s="62"/>
      <c r="I40" s="65"/>
      <c r="J40" s="62"/>
      <c r="K40" s="62"/>
      <c r="L40" s="62"/>
      <c r="M40" s="65"/>
      <c r="N40" s="62"/>
      <c r="O40" s="62"/>
      <c r="P40" s="62"/>
    </row>
    <row r="41" spans="1:16">
      <c r="A41" s="62"/>
      <c r="B41" s="62"/>
      <c r="C41" s="62"/>
      <c r="D41" s="62"/>
      <c r="E41" s="65"/>
      <c r="F41" s="62"/>
      <c r="G41" s="62"/>
      <c r="H41" s="62"/>
      <c r="I41" s="65"/>
      <c r="J41" s="62"/>
      <c r="K41" s="62"/>
      <c r="L41" s="62"/>
      <c r="M41" s="65"/>
      <c r="N41" s="62"/>
      <c r="O41" s="62"/>
      <c r="P41" s="62"/>
    </row>
    <row r="42" spans="1:16">
      <c r="A42" s="62"/>
      <c r="B42" s="62"/>
      <c r="C42" s="62"/>
      <c r="D42" s="62"/>
      <c r="E42" s="65"/>
      <c r="F42" s="62"/>
      <c r="G42" s="62"/>
      <c r="H42" s="62"/>
      <c r="I42" s="65"/>
      <c r="J42" s="62"/>
      <c r="K42" s="62"/>
      <c r="L42" s="62"/>
      <c r="M42" s="65"/>
      <c r="N42" s="62"/>
      <c r="O42" s="62"/>
      <c r="P42" s="62"/>
    </row>
    <row r="44" spans="1:16">
      <c r="A44" s="104" t="s">
        <v>10</v>
      </c>
      <c r="B44" s="105">
        <f>+SUM(B11:B42)</f>
        <v>0</v>
      </c>
      <c r="C44" s="105">
        <f t="shared" ref="C44:D44" si="1">+SUM(C11:C42)</f>
        <v>0</v>
      </c>
      <c r="D44" s="105">
        <f t="shared" si="1"/>
        <v>0</v>
      </c>
      <c r="F44" s="105">
        <f>+SUM(F11:F42)</f>
        <v>0</v>
      </c>
      <c r="G44" s="105">
        <f t="shared" ref="G44:H44" si="2">+SUM(G11:G42)</f>
        <v>0</v>
      </c>
      <c r="H44" s="105">
        <f t="shared" si="2"/>
        <v>0</v>
      </c>
      <c r="J44" s="105">
        <f>+SUM(J11:J42)</f>
        <v>30000</v>
      </c>
      <c r="K44" s="105">
        <f t="shared" ref="K44:L44" si="3">+SUM(K11:K42)</f>
        <v>30000</v>
      </c>
      <c r="L44" s="105">
        <f t="shared" si="3"/>
        <v>30000</v>
      </c>
      <c r="N44" s="105">
        <f>+SUM(N11:N42)</f>
        <v>30000</v>
      </c>
      <c r="O44" s="105">
        <f t="shared" ref="O44:P44" si="4">+SUM(O11:O42)</f>
        <v>30000</v>
      </c>
      <c r="P44" s="105">
        <f t="shared" si="4"/>
        <v>30000</v>
      </c>
    </row>
    <row r="47" spans="1:16" ht="13.5" thickBot="1">
      <c r="A47" s="68"/>
      <c r="B47" s="68"/>
      <c r="C47" s="68"/>
      <c r="D47" s="68"/>
      <c r="F47" s="68"/>
      <c r="H47" s="68"/>
      <c r="J47" s="68"/>
      <c r="K47" s="68"/>
      <c r="L47" s="68"/>
      <c r="N47" s="68"/>
      <c r="O47" s="68"/>
      <c r="P47" s="68"/>
    </row>
    <row r="48" spans="1:16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</row>
    <row r="52" spans="1:16">
      <c r="A52" s="96"/>
      <c r="B52" s="96"/>
      <c r="F52" s="96"/>
      <c r="G52" s="96"/>
      <c r="H52" s="96"/>
      <c r="N52" s="96"/>
      <c r="O52" s="96"/>
      <c r="P52" s="96"/>
    </row>
    <row r="53" spans="1:16">
      <c r="A53" s="155" t="s">
        <v>37</v>
      </c>
      <c r="B53" s="155"/>
      <c r="F53" s="153" t="s">
        <v>38</v>
      </c>
      <c r="G53" s="153"/>
      <c r="H53" s="153"/>
      <c r="N53" s="153" t="s">
        <v>39</v>
      </c>
      <c r="O53" s="153"/>
      <c r="P53" s="153"/>
    </row>
    <row r="54" spans="1:16">
      <c r="A54" s="166" t="s">
        <v>79</v>
      </c>
      <c r="B54" s="166"/>
      <c r="F54" s="166" t="s">
        <v>80</v>
      </c>
      <c r="G54" s="166"/>
      <c r="H54" s="166"/>
      <c r="N54" s="166" t="s">
        <v>71</v>
      </c>
      <c r="O54" s="166"/>
      <c r="P54" s="166"/>
    </row>
    <row r="55" spans="1:16">
      <c r="A55" s="166" t="s">
        <v>81</v>
      </c>
      <c r="B55" s="166"/>
      <c r="F55" s="166" t="s">
        <v>82</v>
      </c>
      <c r="G55" s="166"/>
      <c r="H55" s="166"/>
      <c r="N55" s="166" t="s">
        <v>83</v>
      </c>
      <c r="O55" s="166"/>
      <c r="P55" s="166"/>
    </row>
  </sheetData>
  <mergeCells count="22">
    <mergeCell ref="A55:B55"/>
    <mergeCell ref="F55:H55"/>
    <mergeCell ref="N55:P55"/>
    <mergeCell ref="A48:P48"/>
    <mergeCell ref="A53:B53"/>
    <mergeCell ref="F53:H53"/>
    <mergeCell ref="N53:P53"/>
    <mergeCell ref="A54:B54"/>
    <mergeCell ref="F54:H54"/>
    <mergeCell ref="N54:P54"/>
    <mergeCell ref="B8:L8"/>
    <mergeCell ref="A9:A10"/>
    <mergeCell ref="B9:D9"/>
    <mergeCell ref="F9:H9"/>
    <mergeCell ref="J9:L9"/>
    <mergeCell ref="N9:P9"/>
    <mergeCell ref="A1:P1"/>
    <mergeCell ref="A2:P2"/>
    <mergeCell ref="A3:P3"/>
    <mergeCell ref="A4:P4"/>
    <mergeCell ref="A6:P6"/>
    <mergeCell ref="A7:P7"/>
  </mergeCells>
  <printOptions horizontalCentered="1"/>
  <pageMargins left="0.19685039370078741" right="0.19685039370078741" top="0.39370078740157483" bottom="0.39370078740157483" header="0" footer="0"/>
  <pageSetup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view="pageBreakPreview" topLeftCell="A13" zoomScale="60" zoomScaleNormal="100" workbookViewId="0">
      <selection activeCell="J36" sqref="J36"/>
    </sheetView>
  </sheetViews>
  <sheetFormatPr baseColWidth="10" defaultRowHeight="12.75"/>
  <cols>
    <col min="1" max="2" width="28.85546875" style="3" customWidth="1"/>
    <col min="3" max="3" width="28.85546875" style="134" customWidth="1"/>
    <col min="4" max="4" width="28.85546875" style="3" customWidth="1"/>
    <col min="5" max="5" width="30.7109375" style="3" customWidth="1"/>
    <col min="6" max="7" width="28.85546875" style="3" customWidth="1"/>
    <col min="8" max="16384" width="11.42578125" style="3"/>
  </cols>
  <sheetData>
    <row r="1" spans="1:7" customFormat="1" ht="21.75" customHeight="1">
      <c r="A1" s="146" t="s">
        <v>0</v>
      </c>
      <c r="B1" s="146"/>
      <c r="C1" s="146"/>
      <c r="D1" s="146"/>
      <c r="E1" s="146"/>
      <c r="F1" s="146"/>
      <c r="G1" s="146"/>
    </row>
    <row r="2" spans="1:7" customFormat="1" ht="21.75" customHeight="1">
      <c r="A2" s="137" t="s">
        <v>50</v>
      </c>
      <c r="B2" s="137"/>
      <c r="C2" s="137"/>
      <c r="D2" s="137"/>
      <c r="E2" s="137"/>
      <c r="F2" s="137"/>
      <c r="G2" s="148"/>
    </row>
    <row r="3" spans="1:7" customFormat="1" ht="21.75" customHeight="1">
      <c r="A3" s="81" t="s">
        <v>40</v>
      </c>
      <c r="B3" s="81"/>
      <c r="C3" s="82"/>
      <c r="D3" s="81"/>
      <c r="E3" s="81"/>
      <c r="F3" s="81"/>
      <c r="G3" s="83"/>
    </row>
    <row r="4" spans="1:7" customFormat="1" ht="21.75" customHeight="1">
      <c r="A4" s="133" t="s">
        <v>2</v>
      </c>
      <c r="B4" s="133"/>
      <c r="C4" s="82"/>
      <c r="D4" s="133"/>
      <c r="E4" s="133"/>
      <c r="F4" s="133"/>
      <c r="G4" s="133"/>
    </row>
    <row r="5" spans="1:7" customFormat="1" ht="14.25" customHeight="1">
      <c r="A5" s="138"/>
      <c r="B5" s="138"/>
      <c r="C5" s="138"/>
      <c r="D5" s="138"/>
      <c r="E5" s="138"/>
      <c r="F5" s="138"/>
      <c r="G5" s="139"/>
    </row>
    <row r="6" spans="1:7" customFormat="1" ht="22.5" customHeight="1">
      <c r="A6" s="162" t="s">
        <v>41</v>
      </c>
      <c r="B6" s="162"/>
      <c r="C6" s="162"/>
      <c r="D6" s="162"/>
      <c r="E6" s="162"/>
      <c r="F6" s="162"/>
      <c r="G6" s="162"/>
    </row>
    <row r="7" spans="1:7" customFormat="1" ht="22.5" customHeight="1">
      <c r="A7" s="142" t="s">
        <v>42</v>
      </c>
      <c r="B7" s="142"/>
      <c r="C7" s="142"/>
      <c r="D7" s="142"/>
      <c r="E7" s="142"/>
      <c r="F7" s="142"/>
      <c r="G7" s="142"/>
    </row>
    <row r="8" spans="1:7" s="84" customFormat="1" ht="22.5" customHeight="1">
      <c r="A8" s="108" t="s">
        <v>65</v>
      </c>
      <c r="B8" s="106"/>
      <c r="C8" s="106"/>
      <c r="D8" s="106"/>
      <c r="E8" s="106"/>
      <c r="F8" s="106"/>
      <c r="G8" s="107"/>
    </row>
    <row r="9" spans="1:7" s="76" customFormat="1" ht="28.5" customHeight="1">
      <c r="A9" s="109"/>
      <c r="B9" s="110"/>
      <c r="C9" s="110"/>
      <c r="D9" s="111"/>
      <c r="E9" s="110"/>
      <c r="F9" s="110"/>
      <c r="G9" s="112"/>
    </row>
    <row r="10" spans="1:7" s="76" customFormat="1" ht="28.5" customHeight="1">
      <c r="A10" s="122" t="s">
        <v>43</v>
      </c>
      <c r="B10" s="114"/>
      <c r="C10" s="114"/>
      <c r="D10" s="115"/>
      <c r="E10" s="114"/>
      <c r="F10" s="114"/>
      <c r="G10" s="116"/>
    </row>
    <row r="11" spans="1:7" s="76" customFormat="1" ht="28.5" customHeight="1">
      <c r="A11" s="122" t="s">
        <v>44</v>
      </c>
      <c r="B11" s="114"/>
      <c r="C11" s="114"/>
      <c r="D11" s="115"/>
      <c r="E11" s="114"/>
      <c r="F11" s="114"/>
      <c r="G11" s="116"/>
    </row>
    <row r="12" spans="1:7" s="76" customFormat="1" ht="28.5" customHeight="1">
      <c r="A12" s="122" t="s">
        <v>45</v>
      </c>
      <c r="B12" s="114"/>
      <c r="C12" s="114"/>
      <c r="D12" s="115"/>
      <c r="E12" s="114"/>
      <c r="F12" s="114"/>
      <c r="G12" s="116"/>
    </row>
    <row r="13" spans="1:7" s="76" customFormat="1" ht="28.5" customHeight="1">
      <c r="A13" s="122"/>
      <c r="B13" s="114"/>
      <c r="C13" s="114"/>
      <c r="D13" s="115"/>
      <c r="E13" s="114"/>
      <c r="F13" s="114"/>
      <c r="G13" s="116"/>
    </row>
    <row r="14" spans="1:7" s="76" customFormat="1" ht="28.5" customHeight="1">
      <c r="A14" s="113"/>
      <c r="B14" s="114"/>
      <c r="C14" s="114"/>
      <c r="D14" s="115"/>
      <c r="E14" s="114"/>
      <c r="F14" s="114"/>
      <c r="G14" s="116"/>
    </row>
    <row r="15" spans="1:7" s="76" customFormat="1" ht="28.5" customHeight="1">
      <c r="A15" s="113"/>
      <c r="B15" s="114"/>
      <c r="C15" s="114"/>
      <c r="D15" s="115"/>
      <c r="E15" s="114"/>
      <c r="F15" s="114"/>
      <c r="G15" s="116"/>
    </row>
    <row r="16" spans="1:7" s="76" customFormat="1" ht="28.5" customHeight="1">
      <c r="A16" s="113"/>
      <c r="B16" s="114"/>
      <c r="C16" s="114"/>
      <c r="D16" s="115"/>
      <c r="E16" s="114"/>
      <c r="F16" s="114"/>
      <c r="G16" s="116"/>
    </row>
    <row r="17" spans="1:7" s="76" customFormat="1" ht="28.5" customHeight="1">
      <c r="A17" s="113"/>
      <c r="B17" s="114"/>
      <c r="C17" s="114"/>
      <c r="D17" s="115"/>
      <c r="E17" s="114"/>
      <c r="F17" s="114"/>
      <c r="G17" s="116"/>
    </row>
    <row r="18" spans="1:7" s="76" customFormat="1" ht="28.5" customHeight="1">
      <c r="A18" s="113"/>
      <c r="B18" s="114"/>
      <c r="C18" s="114"/>
      <c r="D18" s="115"/>
      <c r="E18" s="114"/>
      <c r="F18" s="114"/>
      <c r="G18" s="116"/>
    </row>
    <row r="19" spans="1:7" s="76" customFormat="1" ht="28.5" customHeight="1">
      <c r="A19" s="113"/>
      <c r="B19" s="114"/>
      <c r="C19" s="114"/>
      <c r="D19" s="115"/>
      <c r="E19" s="114"/>
      <c r="F19" s="114"/>
      <c r="G19" s="116"/>
    </row>
    <row r="20" spans="1:7" s="76" customFormat="1" ht="28.5" customHeight="1">
      <c r="A20" s="117"/>
      <c r="B20" s="118"/>
      <c r="C20" s="119"/>
      <c r="D20" s="120"/>
      <c r="E20" s="119"/>
      <c r="F20" s="119"/>
      <c r="G20" s="121"/>
    </row>
    <row r="21" spans="1:7">
      <c r="G21" s="79"/>
    </row>
    <row r="22" spans="1:7" ht="13.5" thickBot="1">
      <c r="D22" s="80"/>
      <c r="E22" s="80"/>
      <c r="F22" s="80"/>
      <c r="G22" s="79"/>
    </row>
    <row r="23" spans="1:7">
      <c r="A23" s="159"/>
      <c r="B23" s="159"/>
      <c r="C23" s="159"/>
      <c r="D23" s="159"/>
      <c r="E23" s="159"/>
      <c r="F23" s="159"/>
      <c r="G23" s="159"/>
    </row>
    <row r="24" spans="1:7">
      <c r="A24" s="3" t="s">
        <v>84</v>
      </c>
    </row>
    <row r="30" spans="1:7">
      <c r="B30" s="96"/>
      <c r="D30" s="96"/>
      <c r="F30" s="96"/>
    </row>
    <row r="31" spans="1:7">
      <c r="B31" s="135" t="s">
        <v>37</v>
      </c>
      <c r="C31" s="135"/>
      <c r="D31" s="135" t="s">
        <v>38</v>
      </c>
      <c r="E31" s="135"/>
      <c r="F31" s="135" t="s">
        <v>39</v>
      </c>
    </row>
    <row r="32" spans="1:7" s="167" customFormat="1">
      <c r="B32" s="167" t="s">
        <v>79</v>
      </c>
      <c r="D32" s="167" t="s">
        <v>80</v>
      </c>
      <c r="F32" s="167" t="s">
        <v>71</v>
      </c>
    </row>
    <row r="33" spans="2:6" s="167" customFormat="1">
      <c r="B33" s="167" t="s">
        <v>81</v>
      </c>
      <c r="D33" s="167" t="s">
        <v>82</v>
      </c>
      <c r="F33" s="167" t="s">
        <v>83</v>
      </c>
    </row>
  </sheetData>
  <sheetProtection insertRows="0"/>
  <mergeCells count="6">
    <mergeCell ref="A1:G1"/>
    <mergeCell ref="A2:G2"/>
    <mergeCell ref="A5:G5"/>
    <mergeCell ref="A6:G6"/>
    <mergeCell ref="A7:G7"/>
    <mergeCell ref="A23:G23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zoomScaleNormal="100" workbookViewId="0">
      <selection activeCell="F32" sqref="F32"/>
    </sheetView>
  </sheetViews>
  <sheetFormatPr baseColWidth="10" defaultRowHeight="12.75"/>
  <cols>
    <col min="1" max="2" width="28.85546875" style="3" customWidth="1"/>
    <col min="3" max="3" width="28.85546875" style="78" customWidth="1"/>
    <col min="4" max="4" width="28.85546875" style="3" customWidth="1"/>
    <col min="5" max="5" width="30.7109375" style="3" customWidth="1"/>
    <col min="6" max="6" width="28.85546875" style="3" customWidth="1"/>
    <col min="7" max="16384" width="11.42578125" style="3"/>
  </cols>
  <sheetData>
    <row r="1" spans="1:6" customFormat="1" ht="21.75" customHeight="1">
      <c r="A1" s="146" t="s">
        <v>0</v>
      </c>
      <c r="B1" s="146"/>
      <c r="C1" s="146"/>
      <c r="D1" s="146"/>
      <c r="E1" s="146"/>
      <c r="F1" s="146"/>
    </row>
    <row r="2" spans="1:6" customFormat="1" ht="21.75" customHeight="1">
      <c r="A2" s="137" t="s">
        <v>51</v>
      </c>
      <c r="B2" s="137"/>
      <c r="C2" s="137"/>
      <c r="D2" s="137"/>
      <c r="E2" s="137"/>
      <c r="F2" s="137"/>
    </row>
    <row r="3" spans="1:6" customFormat="1" ht="21.75" customHeight="1">
      <c r="A3" s="81" t="s">
        <v>1</v>
      </c>
      <c r="B3" s="81"/>
      <c r="C3" s="82"/>
      <c r="D3" s="81"/>
      <c r="E3" s="81"/>
      <c r="F3" s="81"/>
    </row>
    <row r="4" spans="1:6" customFormat="1" ht="21.75" customHeight="1">
      <c r="A4" s="40" t="s">
        <v>2</v>
      </c>
      <c r="B4" s="40"/>
      <c r="C4" s="82"/>
      <c r="D4" s="40"/>
      <c r="E4" s="40"/>
      <c r="F4" s="40"/>
    </row>
    <row r="5" spans="1:6" customFormat="1" ht="14.25" customHeight="1">
      <c r="A5" s="138"/>
      <c r="B5" s="138"/>
      <c r="C5" s="138"/>
      <c r="D5" s="138"/>
      <c r="E5" s="138"/>
      <c r="F5" s="138"/>
    </row>
    <row r="6" spans="1:6" customFormat="1" ht="22.5" customHeight="1">
      <c r="A6" s="162" t="s">
        <v>26</v>
      </c>
      <c r="B6" s="162"/>
      <c r="C6" s="162"/>
      <c r="D6" s="162"/>
      <c r="E6" s="162"/>
      <c r="F6" s="162"/>
    </row>
    <row r="7" spans="1:6" customFormat="1" ht="22.5" customHeight="1">
      <c r="A7" s="142" t="s">
        <v>36</v>
      </c>
      <c r="B7" s="142"/>
      <c r="C7" s="142"/>
      <c r="D7" s="142"/>
      <c r="E7" s="142"/>
      <c r="F7" s="142"/>
    </row>
    <row r="8" spans="1:6" s="84" customFormat="1" ht="22.5" customHeight="1">
      <c r="A8" s="163" t="s">
        <v>3</v>
      </c>
      <c r="B8" s="163" t="s">
        <v>4</v>
      </c>
      <c r="C8" s="163" t="s">
        <v>52</v>
      </c>
      <c r="D8" s="163" t="s">
        <v>5</v>
      </c>
      <c r="E8" s="163" t="s">
        <v>32</v>
      </c>
      <c r="F8" s="163" t="s">
        <v>6</v>
      </c>
    </row>
    <row r="9" spans="1:6" s="84" customFormat="1" ht="22.5" customHeight="1">
      <c r="A9" s="163"/>
      <c r="B9" s="163"/>
      <c r="C9" s="163"/>
      <c r="D9" s="163"/>
      <c r="E9" s="163"/>
      <c r="F9" s="163"/>
    </row>
    <row r="10" spans="1:6" s="76" customFormat="1" ht="28.5" customHeight="1">
      <c r="A10" s="74" t="s">
        <v>67</v>
      </c>
      <c r="B10" s="74" t="s">
        <v>72</v>
      </c>
      <c r="C10" s="74" t="s">
        <v>73</v>
      </c>
      <c r="D10" s="75">
        <v>3569</v>
      </c>
      <c r="E10" s="74" t="s">
        <v>74</v>
      </c>
      <c r="F10" s="74" t="s">
        <v>76</v>
      </c>
    </row>
    <row r="11" spans="1:6" s="76" customFormat="1" ht="28.5" customHeight="1">
      <c r="A11" s="74" t="s">
        <v>67</v>
      </c>
      <c r="B11" s="74" t="s">
        <v>72</v>
      </c>
      <c r="C11" s="74" t="s">
        <v>73</v>
      </c>
      <c r="D11" s="75">
        <v>12</v>
      </c>
      <c r="E11" s="74" t="s">
        <v>75</v>
      </c>
      <c r="F11" s="74" t="s">
        <v>76</v>
      </c>
    </row>
    <row r="12" spans="1:6" s="76" customFormat="1" ht="28.5" customHeight="1">
      <c r="A12" s="74"/>
      <c r="B12" s="74"/>
      <c r="C12" s="74"/>
      <c r="D12" s="75"/>
      <c r="E12" s="74"/>
      <c r="F12" s="74"/>
    </row>
    <row r="13" spans="1:6" s="76" customFormat="1" ht="28.5" customHeight="1">
      <c r="A13" s="74"/>
      <c r="B13" s="74"/>
      <c r="C13" s="74"/>
      <c r="D13" s="75"/>
      <c r="E13" s="74"/>
      <c r="F13" s="74"/>
    </row>
    <row r="14" spans="1:6" s="76" customFormat="1" ht="28.5" customHeight="1">
      <c r="A14" s="91"/>
      <c r="B14" s="91"/>
      <c r="C14" s="91"/>
      <c r="D14" s="92"/>
      <c r="E14" s="91"/>
      <c r="F14" s="91"/>
    </row>
    <row r="15" spans="1:6" s="76" customFormat="1" ht="28.5" customHeight="1">
      <c r="A15" s="74"/>
      <c r="B15" s="74"/>
      <c r="C15" s="74"/>
      <c r="D15" s="75"/>
      <c r="E15" s="74"/>
      <c r="F15" s="74"/>
    </row>
    <row r="16" spans="1:6" s="76" customFormat="1" ht="28.5" customHeight="1">
      <c r="A16" s="74"/>
      <c r="B16" s="74"/>
      <c r="C16" s="74"/>
      <c r="D16" s="75"/>
      <c r="E16" s="74"/>
      <c r="F16" s="74"/>
    </row>
    <row r="17" spans="1:6" s="76" customFormat="1" ht="28.5" customHeight="1">
      <c r="A17" s="74"/>
      <c r="B17" s="74"/>
      <c r="C17" s="74"/>
      <c r="D17" s="75"/>
      <c r="E17" s="74"/>
      <c r="F17" s="74"/>
    </row>
    <row r="18" spans="1:6" s="76" customFormat="1" ht="28.5" customHeight="1">
      <c r="A18" s="74"/>
      <c r="B18" s="74"/>
      <c r="C18" s="74"/>
      <c r="D18" s="75"/>
      <c r="E18" s="74"/>
      <c r="F18" s="74"/>
    </row>
    <row r="19" spans="1:6" s="76" customFormat="1" ht="28.5" customHeight="1">
      <c r="A19" s="74"/>
      <c r="B19" s="74"/>
      <c r="C19" s="74"/>
      <c r="D19" s="75"/>
      <c r="E19" s="74"/>
      <c r="F19" s="74"/>
    </row>
    <row r="20" spans="1:6" s="76" customFormat="1" ht="28.5" customHeight="1">
      <c r="A20" s="74"/>
      <c r="B20" s="74"/>
      <c r="C20" s="74"/>
      <c r="D20" s="75"/>
      <c r="E20" s="74"/>
      <c r="F20" s="74"/>
    </row>
    <row r="21" spans="1:6" s="76" customFormat="1" ht="28.5" customHeight="1">
      <c r="A21" s="74"/>
      <c r="B21" s="77"/>
      <c r="C21" s="74"/>
      <c r="D21" s="75"/>
      <c r="E21" s="74"/>
      <c r="F21" s="74"/>
    </row>
    <row r="23" spans="1:6" ht="13.5" thickBot="1">
      <c r="D23" s="80"/>
      <c r="E23" s="80"/>
      <c r="F23" s="80"/>
    </row>
    <row r="24" spans="1:6">
      <c r="A24" s="159"/>
      <c r="B24" s="159"/>
      <c r="C24" s="159"/>
      <c r="D24" s="159"/>
      <c r="E24" s="159"/>
      <c r="F24" s="159"/>
    </row>
    <row r="27" spans="1:6">
      <c r="B27" s="96" t="s">
        <v>77</v>
      </c>
      <c r="D27" s="96" t="s">
        <v>70</v>
      </c>
      <c r="F27" s="96" t="s">
        <v>78</v>
      </c>
    </row>
    <row r="28" spans="1:6">
      <c r="B28" s="97" t="s">
        <v>37</v>
      </c>
      <c r="C28" s="97"/>
      <c r="D28" s="97" t="s">
        <v>38</v>
      </c>
      <c r="E28" s="97"/>
      <c r="F28" s="97" t="s">
        <v>39</v>
      </c>
    </row>
  </sheetData>
  <sheetProtection insertRows="0"/>
  <mergeCells count="12">
    <mergeCell ref="F8:F9"/>
    <mergeCell ref="A24:F24"/>
    <mergeCell ref="A1:F1"/>
    <mergeCell ref="A2:F2"/>
    <mergeCell ref="A5:F5"/>
    <mergeCell ref="A6:F6"/>
    <mergeCell ref="A7:F7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Frac I </vt:lpstr>
      <vt:lpstr>Frac II</vt:lpstr>
      <vt:lpstr>Frac III </vt:lpstr>
      <vt:lpstr>FRAC IV </vt:lpstr>
      <vt:lpstr>FRAC V</vt:lpstr>
      <vt:lpstr>'Frac I '!Área_de_impresión</vt:lpstr>
      <vt:lpstr>'Frac II'!Área_de_impresión</vt:lpstr>
      <vt:lpstr>'Frac III '!Área_de_impresión</vt:lpstr>
      <vt:lpstr>'FRAC IV 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Usuario</cp:lastModifiedBy>
  <cp:lastPrinted>2025-01-13T21:13:44Z</cp:lastPrinted>
  <dcterms:created xsi:type="dcterms:W3CDTF">2011-02-10T20:19:47Z</dcterms:created>
  <dcterms:modified xsi:type="dcterms:W3CDTF">2025-01-14T16:20:19Z</dcterms:modified>
</cp:coreProperties>
</file>